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ashchigolev\Desktop\"/>
    </mc:Choice>
  </mc:AlternateContent>
  <bookViews>
    <workbookView xWindow="0" yWindow="0" windowWidth="28800" windowHeight="12300" firstSheet="2" activeTab="2"/>
  </bookViews>
  <sheets>
    <sheet name="Краткая" sheetId="1" state="hidden" r:id="rId1"/>
    <sheet name="Расширенная" sheetId="4" state="hidden" r:id="rId2"/>
    <sheet name="Раздел 1" sheetId="5" r:id="rId3"/>
    <sheet name="Раздел 2" sheetId="9" r:id="rId4"/>
    <sheet name="Раздел 3" sheetId="10" r:id="rId5"/>
    <sheet name="Указания_выгрузка" sheetId="7" r:id="rId6"/>
    <sheet name="Справочник_КТО" sheetId="6" r:id="rId7"/>
    <sheet name="Справочник_ККП" sheetId="8" r:id="rId8"/>
    <sheet name="к инструкции" sheetId="11" state="hidden" r:id="rId9"/>
    <sheet name="Полная" sheetId="3" state="hidden" r:id="rId10"/>
    <sheet name="Лист1" sheetId="12" r:id="rId11"/>
    <sheet name="Лист2" sheetId="13" r:id="rId1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5" i="11" l="1" a="1"/>
  <c r="F42" i="7"/>
  <c r="F44" i="7"/>
  <c r="F59" i="7"/>
  <c r="F61" i="7"/>
  <c r="F63" i="7"/>
  <c r="F4" i="7"/>
  <c r="F6" i="7"/>
  <c r="F8" i="7"/>
  <c r="F10" i="7"/>
  <c r="F12" i="7"/>
  <c r="F15" i="7"/>
  <c r="F17" i="7"/>
  <c r="F19" i="7"/>
  <c r="F21" i="7"/>
  <c r="F23" i="7"/>
  <c r="F25" i="7"/>
  <c r="F27" i="7"/>
  <c r="F29" i="7"/>
  <c r="F31" i="7"/>
  <c r="F33" i="7"/>
  <c r="F35" i="7"/>
  <c r="F37" i="7"/>
  <c r="F39" i="7"/>
  <c r="F41" i="7"/>
  <c r="F43" i="7"/>
  <c r="F45" i="7"/>
  <c r="F60" i="7"/>
  <c r="F62" i="7"/>
  <c r="F64" i="7"/>
  <c r="F5" i="7"/>
  <c r="F7" i="7"/>
  <c r="F9" i="7"/>
  <c r="F11" i="7"/>
  <c r="F14" i="7"/>
  <c r="F16" i="7"/>
  <c r="F18" i="7"/>
  <c r="F20" i="7"/>
  <c r="F22" i="7"/>
  <c r="F24" i="7"/>
  <c r="F26" i="7"/>
  <c r="F28" i="7"/>
  <c r="F30" i="7"/>
  <c r="F32" i="7"/>
  <c r="F34" i="7"/>
  <c r="F36" i="7"/>
  <c r="F38" i="7"/>
  <c r="F40" i="7"/>
  <c r="F47" i="7"/>
  <c r="F49" i="7"/>
  <c r="F51" i="7"/>
  <c r="F53" i="7"/>
  <c r="F55" i="7"/>
  <c r="F57" i="7"/>
  <c r="F3" i="7"/>
  <c r="F46" i="7"/>
  <c r="F48" i="7"/>
  <c r="F50" i="7"/>
  <c r="F52" i="7"/>
  <c r="F54" i="7"/>
  <c r="F56" i="7"/>
  <c r="F58" i="7"/>
  <c r="F85" i="11" l="1"/>
  <c r="F87" i="11"/>
  <c r="F88" i="11"/>
  <c r="F86" i="1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<sst xmlns="http://schemas.openxmlformats.org/spreadsheetml/2006/main" count="894" uniqueCount="442">
  <si>
    <t>Субъект Российской Федерации</t>
  </si>
  <si>
    <t>Код типа организации (в соответствии с указаниями по заполнению форм федерального статистического наблюдения, приказ Росстата от 24.07.2020 № 412)</t>
  </si>
  <si>
    <t>Обособленное структурное подразделение (при наличии)</t>
  </si>
  <si>
    <t>Структурное подразделение (при наличии)</t>
  </si>
  <si>
    <t>Вакансия - 1, 0 - нет</t>
  </si>
  <si>
    <t>Ставка (0,25; 0,5; 1 и т.д. ставки, по каждому трудовому договору)</t>
  </si>
  <si>
    <t>Квалификационная категория (вторая, первая, высшая)</t>
  </si>
  <si>
    <t>Ученая степень (кандидат наук, доктор наук)</t>
  </si>
  <si>
    <t>Условия занятости (основное место работы, внутреннее совместительство, внешнее совместительство)</t>
  </si>
  <si>
    <t>Источники финансирования</t>
  </si>
  <si>
    <t>справочник</t>
  </si>
  <si>
    <t>Индивидуальная норма рабочего времени по должности в месяц, часы</t>
  </si>
  <si>
    <t>Фактически отработанное время в месяц, часы</t>
  </si>
  <si>
    <t>Оклад (по положению, штатному расписанию), руб.</t>
  </si>
  <si>
    <t>Оклад фактический (за отработанное время), руб.</t>
  </si>
  <si>
    <t>Класс вредности</t>
  </si>
  <si>
    <t>Доплата за работу в ночное время, руб.</t>
  </si>
  <si>
    <t>Доплата за работу в выходные и праздничные дни, руб.</t>
  </si>
  <si>
    <t>Повышение оплаты труда за сверхурочную работу, руб.</t>
  </si>
  <si>
    <t>Выплаты работникам, занятым на тяжелых работах, работах с вредными и (или) опасными и иными особыми условиями труда, руб.</t>
  </si>
  <si>
    <t>Доплата за совмещение профессий (должностей), руб.</t>
  </si>
  <si>
    <t>Доплата за расширение зон обслуживания, руб.</t>
  </si>
  <si>
    <t>Доплата за увеличение объема работы, руб.</t>
  </si>
  <si>
    <t>Доплата за исполнение обязанностей временно отсутствующего работника без освобождения от работы, определенной трудовым договором, руб.</t>
  </si>
  <si>
    <t>Оплата за выполнение работ различной квалификации, руб.</t>
  </si>
  <si>
    <t>Надбавка за работу со сведениями, составляющими государственную тайну, их засекречиванием и рассекречиванием, а также за работу с шифрами, руб.</t>
  </si>
  <si>
    <t>Надбавка за интенсивность труда, руб.</t>
  </si>
  <si>
    <t>Надбавка за выслугу лет в организации, руб.</t>
  </si>
  <si>
    <t>Надбавка за наличие квалификационной категории, руб.</t>
  </si>
  <si>
    <t xml:space="preserve">Надбавка за стаж непрерывной работы, руб. </t>
  </si>
  <si>
    <t>Доплата за работу в сельской местности, руб.</t>
  </si>
  <si>
    <t>Иные выплаты компенсационного характера, руб.</t>
  </si>
  <si>
    <t>Иные стимулирующие выплаты, руб.</t>
  </si>
  <si>
    <t>Общая сумма начислений, руб.</t>
  </si>
  <si>
    <t>ИНН организации</t>
  </si>
  <si>
    <t>Дата приема на работу по конкретному трудовому договору (ДД.ММ.ГГГГ)</t>
  </si>
  <si>
    <t>Вознаграждение по итогам работы, в том числе по показателям эффективности (за месяц, квартал, год, единовременные), руб.</t>
  </si>
  <si>
    <t>Прочие выплаты, руб.</t>
  </si>
  <si>
    <t>Районный коэффициент за работу в районах Крайнего Севера и приравненных к ним местностях (при наличии), доля</t>
  </si>
  <si>
    <t>Коэффициент за работу в пустынных и безводных местностях (при наличии), доля</t>
  </si>
  <si>
    <t>Коэффициент за работу в высокогорных районах (при наличии), доля</t>
  </si>
  <si>
    <t>Процентная надбавка к заработной плате за стаж работы в районах Крайнего Севера и приравненных к ним местностях, %</t>
  </si>
  <si>
    <t>И1</t>
  </si>
  <si>
    <t>И2</t>
  </si>
  <si>
    <t>И3</t>
  </si>
  <si>
    <t>И4</t>
  </si>
  <si>
    <t>И5</t>
  </si>
  <si>
    <t>И6</t>
  </si>
  <si>
    <t>Д1</t>
  </si>
  <si>
    <t>Д2</t>
  </si>
  <si>
    <t>Д3</t>
  </si>
  <si>
    <t>Д4</t>
  </si>
  <si>
    <t>Д5</t>
  </si>
  <si>
    <t>Д6</t>
  </si>
  <si>
    <t>Д7</t>
  </si>
  <si>
    <t>Д8</t>
  </si>
  <si>
    <t>Ф1</t>
  </si>
  <si>
    <t>Ч1</t>
  </si>
  <si>
    <t>Ш1</t>
  </si>
  <si>
    <t>О1</t>
  </si>
  <si>
    <t>К1</t>
  </si>
  <si>
    <t>К2</t>
  </si>
  <si>
    <t>К3</t>
  </si>
  <si>
    <t>К4</t>
  </si>
  <si>
    <t>К5</t>
  </si>
  <si>
    <t>К6</t>
  </si>
  <si>
    <t>К7</t>
  </si>
  <si>
    <t>К8</t>
  </si>
  <si>
    <t>К9</t>
  </si>
  <si>
    <t>К10</t>
  </si>
  <si>
    <t>К0</t>
  </si>
  <si>
    <t>С1</t>
  </si>
  <si>
    <t>С2</t>
  </si>
  <si>
    <t>С3</t>
  </si>
  <si>
    <t>С4</t>
  </si>
  <si>
    <t>С5</t>
  </si>
  <si>
    <t>С6</t>
  </si>
  <si>
    <t>С0</t>
  </si>
  <si>
    <t>П0</t>
  </si>
  <si>
    <t>Р1</t>
  </si>
  <si>
    <t>Р2</t>
  </si>
  <si>
    <t>Р3</t>
  </si>
  <si>
    <t>Р4</t>
  </si>
  <si>
    <t>Н1</t>
  </si>
  <si>
    <t>Зашифрованный СНИЛС</t>
  </si>
  <si>
    <t>Ч2</t>
  </si>
  <si>
    <t>Должностной оклад (тарифная ставка), руб.</t>
  </si>
  <si>
    <t>Предложения по сбору сведений о заработной плате (базовый вариант)</t>
  </si>
  <si>
    <t>1. Анализ структуры заработной платы (доля каждого из перечисленных элементов в заработной плате)</t>
  </si>
  <si>
    <t>2. Оценка дифференциации размеров заработных плат и их элементов в разрезе должностей, категорий, типов организаций, субъектов РФ</t>
  </si>
  <si>
    <t>3. Оценка размеров заработной платы по указным должностям без учета совместительства по иным (не указным) должностям</t>
  </si>
  <si>
    <t>4. Расчет и оценка нагрузки на работников (коэффициент совместительства по физическим лицам)</t>
  </si>
  <si>
    <t>Решаемые задачи</t>
  </si>
  <si>
    <t>Допущения</t>
  </si>
  <si>
    <t>Сведения о сумме заработка содержатся в информационной системе ПФР и могут использоваться для проверки сведений данной формы (сумма граф 5-9)</t>
  </si>
  <si>
    <t>Наименование должности</t>
  </si>
  <si>
    <t>Должности в форме отражаются в соответствии со штатным расписанием (без сокращений, с проверкой орфографии). Требуется проработка вопроса о формировании единого справочника должностей</t>
  </si>
  <si>
    <t>В форме указываются все должности, на которых занят работник (по каждому трудовому договору).</t>
  </si>
  <si>
    <t>В случае осуществления трудовой деятельности работником в организации по нескольким трудовым договорам сведения в графах 2-10 предоставляются по каждому трудовому договору.</t>
  </si>
  <si>
    <t>Код типа организации (в соответствии с указаниями по заполнению форм федерального статистического наблюдения, приказ Росстата от 24.07.2020 № 412)*</t>
  </si>
  <si>
    <t>Категория работника (в соответствии с майскими указами 2012 года, отдельные категории работников социальной сферы и науки)*</t>
  </si>
  <si>
    <t>*Заполняется только организациями, в которых заняты указные категории</t>
  </si>
  <si>
    <t>Компенсационные выплаты кроме выплат по районному регулированию, руб.*</t>
  </si>
  <si>
    <t>Стимулирующие выплаты, руб.*</t>
  </si>
  <si>
    <t>Прочие выплаты, руб.*</t>
  </si>
  <si>
    <t>Компенсационные выплаты по районному регулированию, рублей*</t>
  </si>
  <si>
    <t>5. Контроль за соблюдением трудового закондательства в части МРОТ</t>
  </si>
  <si>
    <t>Компенсационные выплаты, установленные на уровне учреждения, руб.*</t>
  </si>
  <si>
    <t>Компенсационные выплаты, установленные законодательно (ТК РФ, иные федеральные и региональные НПА), кроме выплат по районному регулированию, руб.*</t>
  </si>
  <si>
    <t>Премии и иные поощрительные выплаты, начисляемые за результаты труда (вознаграждения по итогам работы за период, единовременные премии, за выполнение особо важных работ, за достижение показателей эффективности и др.), руб.*</t>
  </si>
  <si>
    <t>Иные стимулирующие выплаты (доплаты и надбавки, не зависящие от результатов труда), руб.*</t>
  </si>
  <si>
    <t>Выплаты по должностному окладу (тарифной ставке), руб.</t>
  </si>
  <si>
    <t>1. Анализ структуры заработной платы (доля каждого из перечисленных элементов в заработной плате).</t>
  </si>
  <si>
    <t>3. Оценка размеров заработной платы по указным должностям без учета совместительства по иным (не указным) должностям.</t>
  </si>
  <si>
    <t>4. Расчет и оценка нагрузки на работников (коэффициент совместительства по физическим лицам).</t>
  </si>
  <si>
    <t>5. Контроль за соблюдением трудового закондательства в части МРОТ.</t>
  </si>
  <si>
    <t>6. Оценка стабильности размера заработной платы.</t>
  </si>
  <si>
    <t>Установленная продолжительность рабочего времени в месяц, часов*</t>
  </si>
  <si>
    <t>Фактически отработанное время за месяц, часов*</t>
  </si>
  <si>
    <t>Тип организации по территориальному признаку*</t>
  </si>
  <si>
    <t>2. Оценка дифференциации размеров заработных плат и их элементов в разрезе должностей, категорий, типов организаций (включая территориальный признак), субъектов РФ с учетом приведения ставок и отработанного времени к эквивалентным значениям.</t>
  </si>
  <si>
    <t>Предложения по сбору сведений о заработной плате (расширенный вариант)</t>
  </si>
  <si>
    <t>Год</t>
  </si>
  <si>
    <t>ОКФС</t>
  </si>
  <si>
    <t>Условия занятости</t>
  </si>
  <si>
    <t>СНИЛС</t>
  </si>
  <si>
    <t>КПП</t>
  </si>
  <si>
    <t>ФИО</t>
  </si>
  <si>
    <t>№ графы</t>
  </si>
  <si>
    <t>Наименование графы</t>
  </si>
  <si>
    <t>Описание данных</t>
  </si>
  <si>
    <t>Формат данных</t>
  </si>
  <si>
    <t>"ГГГГ"</t>
  </si>
  <si>
    <t>Должен быть указан цифровой код, присвоенный организации как налогоплательщику в Российской Федерации, состоящий из 10 цифр. ИНН указывается в соответствии со свидетельством о постановке на учет в налоговом органе. Необходимо вводить только цифры без иных символов (в том числе символов пробела и переноса).</t>
  </si>
  <si>
    <t>1.01</t>
  </si>
  <si>
    <t>Общедоступные (публичные) библиотеки</t>
  </si>
  <si>
    <t>1.02</t>
  </si>
  <si>
    <t>Музеи, выставочные залы, галереи</t>
  </si>
  <si>
    <t>1.03</t>
  </si>
  <si>
    <t>Театры</t>
  </si>
  <si>
    <t>1.04</t>
  </si>
  <si>
    <t>Учреждения культурно-досугового типа</t>
  </si>
  <si>
    <t>1.05</t>
  </si>
  <si>
    <t>Парки культуры и отдыха</t>
  </si>
  <si>
    <t>1.06</t>
  </si>
  <si>
    <t>Цирки, цирковые коллективы</t>
  </si>
  <si>
    <t>1.07</t>
  </si>
  <si>
    <t>Зоопарки, ботанические сады</t>
  </si>
  <si>
    <t>1.08</t>
  </si>
  <si>
    <t>Концертные организации, самостоятельные коллективы</t>
  </si>
  <si>
    <t>1.09</t>
  </si>
  <si>
    <t>Производство, прокат  и показ фильмов</t>
  </si>
  <si>
    <t>1.10</t>
  </si>
  <si>
    <t>Радиовещание и телевидение</t>
  </si>
  <si>
    <t>1.11</t>
  </si>
  <si>
    <t>Архивы</t>
  </si>
  <si>
    <t>1.12</t>
  </si>
  <si>
    <t>Прочие</t>
  </si>
  <si>
    <t>2.1</t>
  </si>
  <si>
    <t xml:space="preserve">Научно-исследовательские институты (организации)  </t>
  </si>
  <si>
    <t>2.2</t>
  </si>
  <si>
    <t>Научно-практические центры  и центры медико-социальной экспертизы и реабилитации инвалидов</t>
  </si>
  <si>
    <t>2.3</t>
  </si>
  <si>
    <t>Конструкторские, проектно-конструкторские, технологические организации, включая конструкторские бюро</t>
  </si>
  <si>
    <t>3.1.1</t>
  </si>
  <si>
    <t>Дошкольные образовательные организации</t>
  </si>
  <si>
    <t>3.1.2</t>
  </si>
  <si>
    <t>Общеобразовательные организации</t>
  </si>
  <si>
    <t>3.1.3</t>
  </si>
  <si>
    <t>Профессиональные образовательные организации</t>
  </si>
  <si>
    <t>3.1.4</t>
  </si>
  <si>
    <t>Образовательные организации высшего образования</t>
  </si>
  <si>
    <t>3.2.1</t>
  </si>
  <si>
    <t>Организация дополнительного образования (в том числе спортивные школы, спортивные школы олимпийского резерва, спортивно-адаптивные школы и специализированные адаптивные спортивные школы)</t>
  </si>
  <si>
    <t>3.2.2</t>
  </si>
  <si>
    <t>Организации дополнительного профессионального образования</t>
  </si>
  <si>
    <t>4.1.01</t>
  </si>
  <si>
    <t>Больница (в том числе детская)</t>
  </si>
  <si>
    <t>4.1.02</t>
  </si>
  <si>
    <t>Больница скорой медицинской помощи</t>
  </si>
  <si>
    <t>4.1.03</t>
  </si>
  <si>
    <t>Участковая больница</t>
  </si>
  <si>
    <t>4.1.04</t>
  </si>
  <si>
    <t>Специализированные больницы,  в том числе специализированные больницы государственной и муниципальной систем здравоохранения</t>
  </si>
  <si>
    <t>4.1.05</t>
  </si>
  <si>
    <t>Родильный дом</t>
  </si>
  <si>
    <t>4.1.06</t>
  </si>
  <si>
    <t>Госпиталь</t>
  </si>
  <si>
    <t>4.1.07</t>
  </si>
  <si>
    <t>Медико-санитарная часть, в том числе центральная</t>
  </si>
  <si>
    <t>4.1.08</t>
  </si>
  <si>
    <t>Дом (больница) сестринского ухода</t>
  </si>
  <si>
    <t>4.1.09</t>
  </si>
  <si>
    <t>Хоспис</t>
  </si>
  <si>
    <t>4.1.10</t>
  </si>
  <si>
    <t>Лепрозорий</t>
  </si>
  <si>
    <t>4.1.11</t>
  </si>
  <si>
    <t>Диспансеры, в том числе диспансеры государственной и муниципальной систем здравоохранения</t>
  </si>
  <si>
    <t>4.1.12</t>
  </si>
  <si>
    <t>Амбулатория, в том числе врачебная</t>
  </si>
  <si>
    <t>4.1.13</t>
  </si>
  <si>
    <t>Поликлиники (в том числе детские),  а также поликлиники государственной и муниципальной систем здравоохранения</t>
  </si>
  <si>
    <t>4.1.14</t>
  </si>
  <si>
    <t>Женская консультация</t>
  </si>
  <si>
    <t>4.1.15</t>
  </si>
  <si>
    <t>Дом ребенка, в том числе специализированный</t>
  </si>
  <si>
    <t>4.1.16</t>
  </si>
  <si>
    <t>Молочная кухня</t>
  </si>
  <si>
    <t>4.1.17</t>
  </si>
  <si>
    <t>Центры (в том числе детские), а также специализированные центры государственной и муниципальной систем здравоохранения</t>
  </si>
  <si>
    <t>4.1.18</t>
  </si>
  <si>
    <t>Медицинские организации скорой медицинской помощи и переливания крови</t>
  </si>
  <si>
    <t>4.1.19</t>
  </si>
  <si>
    <t>Санаторно-курортные организации</t>
  </si>
  <si>
    <t>4.2.1</t>
  </si>
  <si>
    <t>Центры</t>
  </si>
  <si>
    <t>4.2.2</t>
  </si>
  <si>
    <t>Бюро</t>
  </si>
  <si>
    <t>4.2.3</t>
  </si>
  <si>
    <t>Лаборатории</t>
  </si>
  <si>
    <t>4.2.4</t>
  </si>
  <si>
    <t>Медицинский отряд, в том числе специального назначения (военного округа, флота)</t>
  </si>
  <si>
    <t>4.3.1</t>
  </si>
  <si>
    <t>Центры гигиены и эпидемиологии</t>
  </si>
  <si>
    <t>4.3.2</t>
  </si>
  <si>
    <t>Противочумный центр (станция)</t>
  </si>
  <si>
    <t>4.3.3</t>
  </si>
  <si>
    <t>Дезинфекционный центр (станция)</t>
  </si>
  <si>
    <t>4.3.4</t>
  </si>
  <si>
    <t>Центр гигиенического образования населения</t>
  </si>
  <si>
    <t>4.3.5</t>
  </si>
  <si>
    <t>Центр государственного санитарно-эпидемиологического надзора</t>
  </si>
  <si>
    <t>5.1.01</t>
  </si>
  <si>
    <t>Дом-интернат (пансионат), в том числе детский, малой вместимости, для престарелых и инвалидов, ветеранов войны и труда, милосердия</t>
  </si>
  <si>
    <t>5.1.02</t>
  </si>
  <si>
    <t>Специальный дом-интернат, в том числе для престарелых</t>
  </si>
  <si>
    <t>5.1.03</t>
  </si>
  <si>
    <t>Психоневрологический интернат, в том числе детский</t>
  </si>
  <si>
    <t>5.1.04</t>
  </si>
  <si>
    <t>Специальные дома для одиноких престарелых</t>
  </si>
  <si>
    <t>5.1.05</t>
  </si>
  <si>
    <t>Социально-оздоровительный центр</t>
  </si>
  <si>
    <t>5.1.06</t>
  </si>
  <si>
    <t>Геронтологический центр</t>
  </si>
  <si>
    <t>5.1.07</t>
  </si>
  <si>
    <t>Геронтопсихиатрический центр</t>
  </si>
  <si>
    <t>5.1.08</t>
  </si>
  <si>
    <t>Иные организации, осуществляющие стационарное социальное обслуживание</t>
  </si>
  <si>
    <t>5.2.01</t>
  </si>
  <si>
    <t>Социально-реабилитационный центр, в том числе для несовершеннолетних</t>
  </si>
  <si>
    <t>5.2.02</t>
  </si>
  <si>
    <t>Центры помощи детям, оставшимся без попечения родителей</t>
  </si>
  <si>
    <t>5.2.03</t>
  </si>
  <si>
    <t>Реабилитационный центр, в том числе для детей и подростков с ограниченными возможностями</t>
  </si>
  <si>
    <t>5.2.04</t>
  </si>
  <si>
    <t>Кризисный центр помощи женщинам</t>
  </si>
  <si>
    <t>5.2.05</t>
  </si>
  <si>
    <t>Центр психолого-педагогической помощи населению</t>
  </si>
  <si>
    <t>5.2.06</t>
  </si>
  <si>
    <t>Центр социального обслуживания граждан</t>
  </si>
  <si>
    <t>5.2.07</t>
  </si>
  <si>
    <t>Центр социальной адаптации (помощи), в том числе для лиц без определенного места жительства и занятий</t>
  </si>
  <si>
    <t>5.2.08</t>
  </si>
  <si>
    <t>Дом ночного пребывания</t>
  </si>
  <si>
    <t>5.2.09</t>
  </si>
  <si>
    <t>Социальный приют</t>
  </si>
  <si>
    <t>5.2.10</t>
  </si>
  <si>
    <t>Социальная гостиница</t>
  </si>
  <si>
    <t>5.2.11</t>
  </si>
  <si>
    <t>Иные организации, осуществляющие полустационарное социальное обслуживание</t>
  </si>
  <si>
    <t>5.3.01</t>
  </si>
  <si>
    <t>Центр социального обслуживания, в том числе комплексный и для граждан пожилого возраста и инвалидов</t>
  </si>
  <si>
    <t>5.3.02</t>
  </si>
  <si>
    <t>Специализированная служба социально-медицинского обслуживания, в том числе граждан пожилого возраста и инвалидов</t>
  </si>
  <si>
    <t>5.3.03</t>
  </si>
  <si>
    <t>Центры социальной помощи на дому</t>
  </si>
  <si>
    <t>5.3.04</t>
  </si>
  <si>
    <t>Иные организации, осуществляющие социальное обслуживание на дому</t>
  </si>
  <si>
    <t>5.4.01</t>
  </si>
  <si>
    <t>Служба срочного социального обслуживания, в том числе экстренной психологической помощи</t>
  </si>
  <si>
    <t>5.4.02</t>
  </si>
  <si>
    <t>Консультативный центр</t>
  </si>
  <si>
    <t>5.4.03</t>
  </si>
  <si>
    <t>Иные организации, осуществляющие срочное социальное обслуживание</t>
  </si>
  <si>
    <t>5.5</t>
  </si>
  <si>
    <t>Иные организации, предоставляющие социальные услуги, создаваемые в соответствии с законодательством субъектов Российской Федерации</t>
  </si>
  <si>
    <t>Тип организации</t>
  </si>
  <si>
    <t>Текстовый</t>
  </si>
  <si>
    <t>Текстовый (варианты: "X.X", "X.XX", "X.X.X", "X.X.XX")</t>
  </si>
  <si>
    <t>Текстовый ("ХХХ-ХХХ-ХХХ ХХ")</t>
  </si>
  <si>
    <t>Педагогические работники дошкольных образовательных организаций</t>
  </si>
  <si>
    <t>Педагогические работники организаций дополнительного образования детей</t>
  </si>
  <si>
    <t>Педагогические работники образовательных организаций общего образования</t>
  </si>
  <si>
    <t>Преподаватели и мастера производственного обучения образовательных организаций начального и среднего профессионального образования</t>
  </si>
  <si>
    <t>Преподаватели образовательных организаций высшего  профессионального образования</t>
  </si>
  <si>
    <t>Врачи и работники медицинских организаций, имеющие высшее медицинское (фармацевтическое) или иное высшее образование, предоставляющие медицинские услуги (обеспечивающие предоставление медицинских услуг)</t>
  </si>
  <si>
    <t>Средний медицинский (фармацевтический) персонал (персонал, обеспечивающий условия для предоставления медицинских услуг)</t>
  </si>
  <si>
    <t>Младший медицинский персонал (персонал, обеспечивающий условия для предоставления медицинских услуг)</t>
  </si>
  <si>
    <t>Социальные работники</t>
  </si>
  <si>
    <t>Работники учреждений культуры</t>
  </si>
  <si>
    <t>Научные сотрудники</t>
  </si>
  <si>
    <t>Педагогические работники образовательных, медицинских организаций или организаций, оказывающих социальные услуги детям-сиротам и детям, оставшимся без попечения родителей</t>
  </si>
  <si>
    <t>Отдельные категории работников социальной сферы и науки</t>
  </si>
  <si>
    <t>Текстовый (Формат regexp [А-Яа-яёЁ]+\s[А-Яа-яёЁ]+\s[А-Яа-яёЁ]+)</t>
  </si>
  <si>
    <t>Числовой (целое число)</t>
  </si>
  <si>
    <t>Числовой (до двух знаков после запятой)</t>
  </si>
  <si>
    <t>Компенсационные выплаты по районному регулированию, руб.</t>
  </si>
  <si>
    <t>Итого начисления, руб.</t>
  </si>
  <si>
    <t>Иные компенсационные выплаты, установленные в соответствии с ТК РФ, иными федеральными НПА, кроме выплат по районному регулированию, руб.</t>
  </si>
  <si>
    <t>Иные компенсационные выплаты, установленные в соответствии с региональным законодательством, ЛНА организаций, руб.</t>
  </si>
  <si>
    <t>Месяц</t>
  </si>
  <si>
    <t>Общий трудовой стаж, полных лет</t>
  </si>
  <si>
    <t>Ставка (например: 0,25; 0,5; 1 и т.д. ставки, по каждой должности)</t>
  </si>
  <si>
    <t>Класс (подкласс) условий труда по степени вредности и (или) опасности</t>
  </si>
  <si>
    <t>Отражаются Фамилия, Имя и Отчество (при наличии) работника через пробел, полностью, без сокращений, кириллицей.</t>
  </si>
  <si>
    <t>Текстовый (варианты: "X", "X.X")</t>
  </si>
  <si>
    <t>Фактически отработанное время в отчетном месяце, часов</t>
  </si>
  <si>
    <t>Объем расходов ФЗП из федерального бюджета, руб.</t>
  </si>
  <si>
    <t>На всех работников</t>
  </si>
  <si>
    <t>Объем расходов ФЗП из бюджета субъекта Российской Федерации, руб.</t>
  </si>
  <si>
    <t>Объем расходов ФЗП из муниципального бюджета, руб.</t>
  </si>
  <si>
    <t>Объем расходов ФЗП из иных источников, руб.</t>
  </si>
  <si>
    <t>Объем расходов ФЗП из федерального бюджета на всех работников, руб.</t>
  </si>
  <si>
    <t>Объем расходов ФЗП из бюджета субъекта Российской Федерации на всех работников, руб.</t>
  </si>
  <si>
    <t>Объем расходов ФЗП из муниципального бюджета на всех работников, руб.</t>
  </si>
  <si>
    <t>Объем расходов ФЗП из внебюджетных фондов на всех работников, руб.</t>
  </si>
  <si>
    <t>Объем расходов ФЗП из иных источников на всех работников, руб.</t>
  </si>
  <si>
    <t>Указывается количество занятых работником штатных единиц по должности.</t>
  </si>
  <si>
    <t>Начисления по тарифным ставкам, должностным окладам, сдельным расценкам или в процентах от выручки в соответствии с принятыми у налогоплательщика формами и системами оплаты труда, руб.</t>
  </si>
  <si>
    <t>Доплата (надбавка) за совмещение профессий (должностей), руб.</t>
  </si>
  <si>
    <t>Доплата (надбавка) за работу в сельской местности, руб.</t>
  </si>
  <si>
    <t>Доплата (надбавка) за наличие квалификационной категории, руб.</t>
  </si>
  <si>
    <t>Доплата (надбавка) за наличие ученой степени, руб.</t>
  </si>
  <si>
    <t>Доплата (надбавка) за наставничество, руб.</t>
  </si>
  <si>
    <t>Иные стимулирующие выплаты (доплаты и надбавки), руб.</t>
  </si>
  <si>
    <t>Доплата (надбавка) молодым специалистам, руб.</t>
  </si>
  <si>
    <t>Иной персонал</t>
  </si>
  <si>
    <t>Должен быть указан календарный год, за который выгружается отчет, в следующем формате: "2020".</t>
  </si>
  <si>
    <t>Указывается месяц, за который предоставляются сведения о начисленной заработной плате. Формат вывода данных - полное наименование месяца: "январь", "февраль" и т.д. Не допускается наличие цифр и иных символов (пробелов, переносов и т.п.).</t>
  </si>
  <si>
    <t>Указывается цифровой код в соответствии с общероссийским классификатором форм собственности, который состоит из двух цифр. Возможные варианты: "12", "13", "14". Необходимо вводить только цифры без иных символов (в том числе символов пробела и переноса).</t>
  </si>
  <si>
    <t>Указывается страховой номер индивидуального лицевого счета каждого работника, сведения о заработной плате которого предоставляются в Форме.</t>
  </si>
  <si>
    <t>Указывается полное наименование должности, занимаемой работником (по одному СНИЛС может быть несколько строк(должностей)).</t>
  </si>
  <si>
    <t>Должно быть указано одно из следующих условий занятости работника по каждой занимаемой им должности: "Основное", "Внешнее совместительство", "Внутреннее совместительство".</t>
  </si>
  <si>
    <t>Указывается сумма начислений в отчетном месяце по тарифной ставке, должностному окладу, сдельным расценкам или в процентах от выручки.</t>
  </si>
  <si>
    <t>Указывается размер начислений в отчетном месяце работникам, занятым на работах с вредными и (или) опасными условиями труда в соответствии с локальными нормативными актами и трудовым договором, на основании ст. 147 ТК РФ.</t>
  </si>
  <si>
    <t>Должен быть указан цифровой код, который присваивается каждому юридическому лицу вместе с ИНН и должен состоять из 9 цифр.  Указывается в соответствии со свидетельством о постановке на учет в налоговом органе. Необходимо вводить только цифры без иных символов (в том числе символов пробела и переноса).</t>
  </si>
  <si>
    <t>Текстовый (количество символов - до 255)</t>
  </si>
  <si>
    <t>Числовой (до трех знаков после запятой)</t>
  </si>
  <si>
    <t>Указывается общий объем выплат из федерального бюджета за год работникам, замещающим должности, относящиеся к 12 категориям персонала, используемым для подведения итогов федерального статистического наблюдения в сфере оплаты труда отдельных категорий работников социальной сферы и науки (в соответствии с приказом Федеральной службы государственной статистики от 24 июля 2020 г. N 412 "Об утверждении форм федерального статистического наблюдения для организации федерального статистического наблюдения за численностью, условиями и оплатой труда работников, потребностью организаций в работниках по профессиональным группам"). То есть, здесь указываются все работники, кроме отнесенных к иному персоналу по справочнику, отраженному на листе "Справочник_ККП" (кроме кода "600").</t>
  </si>
  <si>
    <t>Указывается общий объем выплат из бюджета субъекта Российской Федерации за год всем работникам организации (по 12 категориям персонала, используемым для подведения итогов федерального статистического наблюдения в сфере оплаты труда отдельных категорий работников социальной сферы и науки (в соответствии с приказом Федеральной службы государственной статистики от 24 июля 2020 г. N 412 "Об утверждении форм федерального статистического наблюдения для организации федерального статистического наблюдения за численностью, условиями и оплатой труда работников, потребностью организаций в работниках по профессиональным группам"), а также по иному персоналу (код "600" согласно справочнику, отраженному на листе "Справочник_ККП")).</t>
  </si>
  <si>
    <t>Указывается общий объем выплат из федерального бюджета за год всем работникам организации (по 12 категориям персонала, используемым для подведения итогов федерального статистического наблюдения в сфере оплаты труда отдельных категорий работников социальной сферы и науки (в соответствии с приказом Федеральной службы государственной статистики от 24 июля 2020 г. N 412 "Об утверждении форм федерального статистического наблюдения для организации федерального статистического наблюдения за численностью, условиями и оплатой труда работников, потребностью организаций в работниках по профессиональным группам"), а также по иному персоналу (код "600" согласно справочнику, отраженному на листе "Справочник_ККП")).</t>
  </si>
  <si>
    <t>Указывается общий объем выплат из бюджета субъекта Российской Федерации за год работникам, замещающим должности, относящиеся к 12 категориям персонала, используемым для подведения итогов федерального статистического наблюдения в сфере оплаты труда отдельных категорий работников социальной сферы и науки (в соответствии с приказом Федеральной службы государственной статистики от 24 июля 2020 г. N 412 "Об утверждении форм федерального статистического наблюдения для организации федерального статистического наблюдения за численностью, условиями и оплатой труда работников, потребностью организаций в работниках по профессиональным группам"). То есть, здесь указываются все работники, кроме отнесенных к иному персоналу по справочнику, отраженному на листе "Справочник_ККП" (кроме кода "600").</t>
  </si>
  <si>
    <t>Указывается общий объем выплат из муниципального бюджета за год всем работникам организации (по 12 категориям персонала, используемым для подведения итогов федерального статистического наблюдения в сфере оплаты труда отдельных категорий работников социальной сферы и науки (в соответствии с приказом Федеральной службы государственной статистики от 24 июля 2020 г. N 412 "Об утверждении форм федерального статистического наблюдения для организации федерального статистического наблюдения за численностью, условиями и оплатой труда работников, потребностью организаций в работниках по профессиональным группам"), а также по иному персоналу (код "600" согласно справочнику, отраженному на листе "Справочник_ККП")).</t>
  </si>
  <si>
    <t>Указывается общий объем выплат из внебюджетных фондов за год всем работникам организации (по 12 категориям персонала, используемым для подведения итогов федерального статистического наблюдения в сфере оплаты труда отдельных категорий работников социальной сферы и науки (в соответствии с приказом Федеральной службы государственной статистики от 24 июля 2020 г. N 412 "Об утверждении форм федерального статистического наблюдения для организации федерального статистического наблюдения за численностью, условиями и оплатой труда работников, потребностью организаций в работниках по профессиональным группам"), а также по иному персоналу (код "600" согласно справочнику, отраженному на листе "Справочник_ККП")).</t>
  </si>
  <si>
    <t>Указывается общий объем выплат из муниципального бюджета за год работникам, замещающим должности, относящиеся к 12 категориям персонала, используемым для подведения итогов федерального статистического наблюдения в сфере оплаты труда отдельных категорий работников социальной сферы и науки (в соответствии с приказом Федеральной службы государственной статистики от 24 июля 2020 г. N 412 "Об утверждении форм федерального статистического наблюдения для организации федерального статистического наблюдения за численностью, условиями и оплатой труда работников, потребностью организаций в работниках по профессиональным группам"). То есть, здесь указываются все работники, кроме отнесенных к иному персоналу по справочнику, отраженному на листе "Справочник_ККП" (кроме кода "600").</t>
  </si>
  <si>
    <t>Указывается общий объем выплат из внебюджетных фондов за год работникам, замещающим должности, относящиеся к 12 категориям персонала, используемым для подведения итогов федерального статистического наблюдения в сфере оплаты труда отдельных категорий работников социальной сферы и науки (в соответствии с приказом Федеральной службы государственной статистики от 24 июля 2020 г. N 412 "Об утверждении форм федерального статистического наблюдения для организации федерального статистического наблюдения за численностью, условиями и оплатой труда работников, потребностью организаций в работниках по профессиональным группам"). То есть, здесь указываются все работники, кроме отнесенных к иному персоналу по справочнику, отраженному на листе "Справочник_ККП" (кроме кода "600").</t>
  </si>
  <si>
    <t>Начисления работникам, занятым на работах с вредными и (или) опасными условиями труда, руб.</t>
  </si>
  <si>
    <t>Стаж работы, являющийся основанием для определения размера начислений по доплате (надбавке) за стаж работы (графа 24), XX лет XX мес.</t>
  </si>
  <si>
    <t>Квалификационная категория, являющаяся основанием для определения размера начислений по доплате (надбавке) за наличие квалификационной категории (графа 27)</t>
  </si>
  <si>
    <t>Ученая степень, являющаяся основанием для определения размера начислений по доплате (надбавке) за наличие ученой степени (графа 29)</t>
  </si>
  <si>
    <t>Указывается сумма начисленной доплаты (надбавки) работнику в отчетном месяце за наличие квалификационной категории по должности согласно локальным нормативным актам.</t>
  </si>
  <si>
    <t>Указывается сумма начисленной доплаты (надбавки) работнику в отчетном месяце за наличие ученой степени согласно локальным нормативным актам.</t>
  </si>
  <si>
    <t>Указывается сумма начисленной доплаты (надбавки) работнику в отчетном месяце за наставничество согласно локальным нормативным актам.</t>
  </si>
  <si>
    <t>Указывается сумма начисленной доплаты (надбавки) работнику в отчетном месяце согласно локальным нормативным актам.</t>
  </si>
  <si>
    <t>Текстовый ("ГГ.ММ" или "н/д")</t>
  </si>
  <si>
    <t>Указывается стаж работы, который используется для определения (расчета) размера доплаты (надбавки) за стаж непрерывной работы/выслугу лет (графа 24). Формат данных - годы указываются в формате "ГГ.ММ" - четыре цифры, разделенные точкой по две (если количество лет/месяцев менее 10, то первая цифра 0. Пример: если стаж для определения доплаты составляет 11 лет и 6 месяцев, то значение будет таковым: "11.06". Если доплата (надбавка), указанная в графе 24, в организации не применяется, то необходимо указать общий стаж работы по должности в организации. В случае если информация о стаже работы в системе бухгалтерского учета отсутствует, необходимо указать значение "н/д".</t>
  </si>
  <si>
    <t>Указывается сумма начислений в отчетном месяце по премиям и иным поощрительным выплатам, начисляемым за результаты труда (вознаграждения по итогам работы за период, единовременные премии, за выполнение особо важных работ, за достижение показателей эффективности и др.).</t>
  </si>
  <si>
    <t>Указывается сумма начисленных выплат, обусловленных районным регулированием оплаты труда: по коэффициентам (районным, за работу в высокогорных районах, в пустынных и безводных местностях) и процентным надбавкам к заработной плате лиц, работающих в районах Крайнего Севера, приравненных к ним местностях, в южных районах Восточной Сибири и Дальнего Востока за отчетный месяц.</t>
  </si>
  <si>
    <t>Иные стимулирующие выплаты (доплаты и надбавки), не зависящие от результата труда, руб.</t>
  </si>
  <si>
    <t xml:space="preserve">Выплата за стаж работы, руб. </t>
  </si>
  <si>
    <t>Указывается сумма начисленной доплаты (надбавки) за стаж работы (возможные наименования - за стаж непрерывной работы/за выслугу лет) работнику в отчетном месяце в соответствии локальными нормативными актами, трудовыми договорами.</t>
  </si>
  <si>
    <t>Указывается фактически отработанное время работником по каждой занимаемой им должности в данном месяце согласно табелю учета рабочего времени. При отсутствии отработанного времени у работника на протяжении всего месяца в поле должно быть значение "0,00" часов.</t>
  </si>
  <si>
    <t>Количество рабочих часов по графику в отчетном месяце, часов</t>
  </si>
  <si>
    <t>Указывается размер начисленной доплаты (надбавки) работнику в отчетном месяце за совмещение профессий в основное рабочее время, расширение зон обслуживания, увеличение объема работы или исполнение обязанностей временно отсутствующего работника без освобождения от работы, определенной трудовым договором в соответствии со ст. 60.2, 151 ТК РФ, соглашениями к трудовым договорам.</t>
  </si>
  <si>
    <t>Доплата (надбавка) за совмещение профессий (должностей), расширение зон обслуживания, увеличение объема работы или исполнение обязанностей временно отсутствующего работника без освобождения от работы, руб.</t>
  </si>
  <si>
    <t>Раздел 1. Сведения о заработной плате работников</t>
  </si>
  <si>
    <t>Раздел 2. Сведения о фонде заработной платы</t>
  </si>
  <si>
    <t>Раздел 3. Сведения о заработной плате руководителей, заместителей руководителей и главного бухгалтера учреждения</t>
  </si>
  <si>
    <t>Раздел 1</t>
  </si>
  <si>
    <t>Раздел 2</t>
  </si>
  <si>
    <t>Раздел 3</t>
  </si>
  <si>
    <t>Указывается сумма иных начисленных стимулирующих выплат за отчетный месяц (по соответствующей должности, ставке, условиям занятости), не входящих в графы 22, 24, 25, 27, 29-31.</t>
  </si>
  <si>
    <t>Указывается общая сумма начисленной заработной платы работнику (по каждой должности) за отчетный месяц (сумма граф 16, 18-22, 24-25, 27, 29-34).</t>
  </si>
  <si>
    <t>Форма сбора информации о заработной плате работников государственных и муниципальных учреждений</t>
  </si>
  <si>
    <t>ОКОГУ</t>
  </si>
  <si>
    <t>Объем расходов ФЗП за счет средств ОМС, руб.</t>
  </si>
  <si>
    <t>в т.ч. по "указным" категориям персонала</t>
  </si>
  <si>
    <t>6.0</t>
  </si>
  <si>
    <t>Иные организации, не заполняющие формы статистического наблюдения в соответствии с приказом Росстата от 24.07.2020 №412</t>
  </si>
  <si>
    <t>Указывается код в соответствии с перечнем типов организаций для сбора и разработки итогов федерального статистического наблюдения численности и заработной платы работников по категориям в организациях социальной сферы и науки, в отношении которых предусмотрены мероприятия по повышению средней заработной платы в соответствии с Указом Президента Российской Федерации от 7 мая 2012 г. № 597 "О мероприятиях по реализации государственной социальной политики", приведенном в "Указаниях по заполнению формы федерального статистического наблюдения" ЗП, утвержденных Приказом Федеральной службы государственной статистики от 24 июля 2020 г. № 412 "Об утверждении форм федерального статистического наблюдения для организации федерального статистического наблюдения за численностью, условиями и оплатой труда работников, потребностью организаций в работниках по профессиональным группам". Допускается формат, состоящий из цифр и точек. Минимальное количество символов - 3 (X.X), максимальное - 6 (X.X.XX). Для организаций, не заполняющих формы ЗП в соответствии с приказом Росстата от 24.07.2020 № 412, указывается код "6.0" - "Иные организации, не заполняющие формы статистического наблюдения в соответствии с приказом Росстата от 24.07.2020 №412".</t>
  </si>
  <si>
    <t>Код категории персонала (в соответствии с указаниями по заполнению форм ЗП-здрав, ЗП-соц, ЗП-образование, ЗП-культура, ЗП-наука федерального статистического наблюдения, приказ Росстата от 24.07.2020 №  412))</t>
  </si>
  <si>
    <t>Указывается количество рабочих часов, которое работник должен отработать в отчетном месяце, исходя из установленной для работника продолжительности рабочего времени пропорционально занимаемой ставке по условиям трудового договора. Данные проставляются по основной должности и по совместительству отдельно. Норма рабочего времени исчисляется в соответствии с Порядком исчисления нормы рабочего времени на определенные календарные периоды времени (месяц, квартал, год) в зависимости от установленной продолжительности рабочего времени в неделю, утв. приказом Минздравсоцразвития России от 13.08.2009 № 588н. При суммированном учете рабочего времени (ст. 104 ТК РФ) норма рабочего времени в отчетном месяце может не совпадать с нормой рабочего времени, рассчитанной по календарю пятидневной рабочей недели за период работы и указывается исходя из установленной продолжительности рабочего времени в неделю по должности.</t>
  </si>
  <si>
    <t>Рассчитывается как сумма начислений по установленным в соответствии с Трудовым кодексом Российской федерации, другими федеральными нормативными правовыми актами (далее - НПА) (в т.ч. на основании статьи 15 Федерального закона от 18 июня 2001 г. № 77-ФЗ «О предупреждении распространения туберкулеза в Российской Федерации», статьи 22 Федерального закона от 30 марта 1995 г. № 38-ФЗ «О предупреждении распространения в Российской Федерации заболевания, вызываемого вирусом иммунодефицита человека (ВИЧ-инфекции)», статьи 22 Закона Российской Федерации от 2 июля 1992 г. № 3185-1 «О психиатрической помощи и гарантиях прав граждан при ее оказании» и др.) компенсационным выплатам за отчетный месяц (по соответствующей должности, ставке, условиям занятости), кроме тех, что указаны в графах 18-19, например: выплаты за работу в условиях, отклоняющихся от нормальных (при выполнении работ различной квалификации, сверхурочной работе, работе в ночное время и при выполнении работ в других условиях, отклоняющихся от нормальных, надбавки за работу со сведениями, составляющими государственную тайну, их засекречиванием и рассекречиванием, а также за работу с шифрами и т.п.) и др. При этом в данный показатель не включаются суммы начислений по коэффициентам (районным, за работу в высокогорных районах, в пустынных и безводных местностях) и процентным надбавкам к заработной плате лиц, работающих в районах Крайнего Севера, приравненных к ним местностях, в южных районах Восточной Сибири и Дальнего Востока.</t>
  </si>
  <si>
    <t>Указывается сумма начислений прочих компенсационных выплат в отчетном месяце, кроме тех, что указаны в графах 18-20 и начислений по коэффициентам (районным, за работу в высокогорных районах, в пустынных и безводных местностях) и процентным надбавкам к заработной плате лиц, работающих в районах Крайнего Севера, приравненных к ним местностях, в южных районах Восточной Сибири и Дальнего Востока. ЛНА - локальный нормативный акт.</t>
  </si>
  <si>
    <t>Премии и иные поощрительные выплаты за результаты работы, в том числе премии за производственные результаты (результаты работы), надбавки к тарифным ставкам и окладам за профессиональное мастерство, высокие достижения в труде и иные подобные показатели, руб.</t>
  </si>
  <si>
    <t>Указывается размер начисленной доплаты (надбавки) в отчетном месяце за работу в сельской местности и районах, приравниваемых к ней, в соответствии с локальными нормативными актами.</t>
  </si>
  <si>
    <t>Указывается цифровой код, присвоенный организации в соответствии с Общероссийским классификатором органов государственной власти и управления, состоящий из 7 цифр. Необходимо вводить только цифры без иных символов (в том числе символов пробела и переноса).</t>
  </si>
  <si>
    <t>Среднемесячная начисленная заработная плата руководителя организации, руб.</t>
  </si>
  <si>
    <t>Среднемесячная начисленная заработная плата заместителей руководителя организации, руб.</t>
  </si>
  <si>
    <t>Среднемесячная начисленная заработная плата главного бухгалтера организации, руб.</t>
  </si>
  <si>
    <t>Среднемесячная начисленная заработная плата работников организации (кроме руководителя, заместителей руководителей, главного бухгалтера), руб.</t>
  </si>
  <si>
    <t>Объем расходов ФЗП из федерального бюджета в т.ч. по "указным" категориям персонала, руб.</t>
  </si>
  <si>
    <t>Объем расходов ФЗП из бюджета субъекта Российской Федерации в т.ч. по "указным" категориям персонала, руб.</t>
  </si>
  <si>
    <t>Объем расходов ФЗП из внебюджетных фондов в т.ч. по "указным" категориям персонала, руб.</t>
  </si>
  <si>
    <t>Объем расходов ФЗП из муниципального бюджета в т.ч. по "указным" категориям персонала, руб.</t>
  </si>
  <si>
    <t>Объем расходов ФЗП из иных источников в т.ч. по "указным" категориям персонала, руб.</t>
  </si>
  <si>
    <t>Указывается общий объем выплат из источников, не указанных в графах 4-12, за год всем работникам организации (по 12 категориям персонала, используемым для подведения итогов федерального статистического наблюдения в сфере оплаты труда отдельных категорий работников социальной сферы и науки (в соответствии с приказом Федеральной службы государственной статистики от 24 июля 2020 г. N 412 "Об утверждении форм федерального статистического наблюдения для организации федерального статистического наблюдения за численностью, условиями и оплатой труда работников, потребностью организаций в работниках по профессиональным группам"), а также по иному персоналу (код "600" согласно справочнику, отраженному на листе "Справочник_ККП")).</t>
  </si>
  <si>
    <t>Указывается общий объем выплат из источников, не указанных в графах 4-12, за год работникам, замещающим должности, относящиеся к 12 категориям персонала, используемым для подведения итогов федерального статистического наблюдения в сфере оплаты труда отдельных категорий работников социальной сферы и науки (в соответствии с приказом Федеральной службы государственной статистики от 24 июля 2020 г. N 412 "Об утверждении форм федерального статистического наблюдения для организации федерального статистического наблюдения за численностью, условиями и оплатой труда работников, потребностью организаций в работниках по профессиональным группам"). То есть, здесь указываются все работники, кроме отнесенных к иному персоналу по справочнику, отраженному на листе "Справочник_ККП" (кроме кода "600").</t>
  </si>
  <si>
    <t>Указывается средняя из среднемесячных начисленных заработных плат заместителей руководителя (лиц, выполняющих функции заместителей руководителя, без указания наименования конкретной должности - первый заместитель, заместитель по какому-либо направлению деятельности, заместитель по хозяйственной работе, по кадрам и т.п.) организации. Определение среднемесячной заработной платы заместителей руководителя организации осуществляется в соответствии с пунктом 20 Положения об особенностях порядка исчисления средней заработной платы, утвержденного постановлением Правительства Российской Федерации от 24 декабря 2007 г. № 922 «Об особенностях порядка исчисления средней заработной платы».</t>
  </si>
  <si>
    <t>Указывается среднемесячная начисленная заработная плата главного бухгалтера организации. Определение среднемесячной заработной платы главного бухгалтера организации осуществляется в соответствии с пунктом 20 Положения об особенностях порядка исчисления средней заработной платы, утвержденного постановлением Правительства Российской Федерации от 24 декабря 2007 г. № 922 «Об особенностях порядка исчисления средней заработной платы».</t>
  </si>
  <si>
    <t>Указывается среднемесячная заработная плата работников (без учета руководителя, заместителей руководителя и главного бухгалтера) организации.</t>
  </si>
  <si>
    <t>Указывается среднемесячная начисленная заработная плата руководителя (возможные наименования должности: руководитель, директор, главный режиссер, художественный руководитель, президент и т.п.) организации. Определение среднемесячной заработной платы руководителя организации осуществляется в соответствии с пунктом 20 Положения об особенностях порядка исчисления средней заработной платы, утвержденного постановлением Правительства Российской Федерации от 24 декабря 2007 г. № 922 «Об особенностях порядка исчисления средней заработной платы». Если в организации более 1 руководителя (например, директор и художественный руководитель), то в данной графе указывается средняя из среднемесячных начисленных заработных плат руководителей организации.</t>
  </si>
  <si>
    <t>№ п/п</t>
  </si>
  <si>
    <t>№ категории</t>
  </si>
  <si>
    <t>Наименование формы наблюдения, формирующейся организацией</t>
  </si>
  <si>
    <t>Строка по соответствующей форме наблюдения (графа 4)</t>
  </si>
  <si>
    <t>Отчитывающиеся организации</t>
  </si>
  <si>
    <t>№ ЗП-образование</t>
  </si>
  <si>
    <t>Все</t>
  </si>
  <si>
    <t>№ ЗП-культура</t>
  </si>
  <si>
    <t>№ ЗП-наука</t>
  </si>
  <si>
    <t>№ ЗП-здрав</t>
  </si>
  <si>
    <t>№ ЗП-соц</t>
  </si>
  <si>
    <r>
      <t>Имеющие в "каталоге" Росстата значение "1" в поле "Сироты"</t>
    </r>
    <r>
      <rPr>
        <sz val="11"/>
        <color rgb="FFFF0000"/>
        <rFont val="Calibri"/>
        <family val="2"/>
        <charset val="204"/>
        <scheme val="minor"/>
      </rPr>
      <t>*</t>
    </r>
  </si>
  <si>
    <t>-</t>
  </si>
  <si>
    <t>Не сдают форму наблюдения ЗП</t>
  </si>
  <si>
    <t>Агрегирующий код категории персонала</t>
  </si>
  <si>
    <t>Код категории персонала по соответствующей строке (графа 5)</t>
  </si>
  <si>
    <t>Указывается квалификационная категория работника по должности (при наличии), используемая для определения размера доплаты/надбавки за наличие квалификационной категории (графа 27). Квалификационную категорию необходимо указывать вне зависимости от наличия данной доплаты/надбавки в организации. Варианты заполнения - "вторая", "первая", "высшая". Данная графа не заполняется в случае отсутствия квалификационной категории у работника по должности или отсутствия данных о квалификационной категории работников по должности у работодателя.</t>
  </si>
  <si>
    <t>Указывается ученая степень работника (при наличии), используемая для определения размера доплаты/надбавки за наличие ученой степени (графа 29). Ученую степень необходимо указывать вне зависимости от наличия данной доплаты/надбавки в организации. Варианты заполнения - "кандидат наук", "доктор наук". Данная графа не заполняется в случае отсутствия ученой степени у работника или отсутствия данных об ученой степени работников у работодателя.</t>
  </si>
  <si>
    <t>К данной категории относятся должности, которым не присвоен ни один из кодов в графе 7, стр. 1-40 (присваивается код 600), а также все должности работников организаций, не заполняющих формы ЗП</t>
  </si>
  <si>
    <t>Указывается трехзначный цифровой код, присвоенный должности и соответствующий одному из кодов из графы 7 Справочника кодов категорий персонала (представлен на листе "Справочник_ККП"), используемого для подведения итогов федерального статистического наблюдения в сфере оплаты труда отдельных категорий работников социальной сферы и науки (в соответствии с приказом Федеральной службы государственной статистики от 24 июля 2020 г. N 412 "Об утверждении форм федерального статистического наблюдения для организации федерального статистического наблюдения за численностью, условиями и оплатой труда работников, потребностью организаций в работниках по профессиональным группам"). В случае, если должности присвоен код категории, отсутствующий в графе 7 Справочника, в данном поле указывается код "600".
* В случае, если отчитывающаяся организация является учреждением культуры (код типа организации из графы 6  имеет значение 1.XX), то по всем должностям, которым присвоен один из кодов из стр. 1-39 графы 7 Справочника, проставляется именно этот код (например, для педагогов учреждений культуры код будет "291"), а для тех, кому не присвоен ни один из этих кодов, присваивается код "100".</t>
  </si>
  <si>
    <t>Указывается учитываемая при определении права на трудовую пенсию суммарная продолжительность периодов работы и (или) иной деятельности. Необходимо вводить полное количество лет общего трудового стажа на конец отчетного года (на дату увольнения работника из организации, если это произошло в течение года).</t>
  </si>
  <si>
    <t>Указывается класс (подкласс) условий труда по степени вредности и (или) опасности по итогам проведения специальной оценки условий труда в соответствии со статьей 14 Федерального закона №426-ФЗ от 28.12.2013 "О специальной оценке условий труда". Формат данных - либо одна цифра (в случае, если рабочему месту присвоен 1, 2 или 4 класс условий труда), либо две цифры, разделенные точкой (в случае, если рабочему месту присвоен 3 класс и соответствующий подкласс вредности). Если информация о присвоенном классе (подклассе) условий труда у лица, заполняющего форму, по каким-либо причинам отсутствует, данная графа не заполняется.</t>
  </si>
  <si>
    <t>Указывается сумма иных начисленных за отчетный месяц выплат, не включенных в графы 16-32, 34, отнесенных на фонд заработной платы в соответствии с "Указаниями по заполнению формы федерального статистического наблюдения" № П-4, утвержденными приказом Росстата от 27.11.2019 № 711 и приказом Росстата от 24 июля 2020 г. № 412 "Об утверждении форм федерального статистического наблюдения для организации федерального статистического наблюдения за численностью, условиями и оплатой труда работников, потребностью организаций в работниках по профессиональным группам".</t>
  </si>
  <si>
    <t>Код категории персонала (в соответствии с указаниями по заполнению форм федерального статистического наблюдения, приказ Росстата от 24.07.2020 № 412)</t>
  </si>
  <si>
    <t>Количество рабочих часов по графику  в отчетном месяце, часов</t>
  </si>
  <si>
    <t>Начисления работникам, занятым на тяжелых работах, работах с вредными и (или) опасными и иными особыми условиями труда, руб.</t>
  </si>
  <si>
    <t>в т.ч. по" указным" категориям персонала</t>
  </si>
  <si>
    <t>Среднемесячная начисленная заработная плата  заместителей руководителя организации, руб.</t>
  </si>
  <si>
    <t>Первый Бит – обслуживание 1С и других решений для автоматизации бизнес-процессов и различного вида учета.</t>
  </si>
  <si>
    <t>Услуги и продукты Первого Бита вы можете посмотреть и заказать на сайте https://www.1cbit.ru/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</si>
</sst>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#"/>
  </numFmts>
  <fonts count="15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name val="Calibri"/>
      <family val="2"/>
      <scheme val="minor"/>
    </font>
    <font>
      <b/>
      <sz val="11"/>
      <name val="Calibri"/>
      <family val="2"/>
      <charset val="204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1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0" xfId="0" applyFont="1"/>
    <xf numFmtId="0" fontId="0" fillId="0" borderId="1" xfId="0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Fill="1"/>
    <xf numFmtId="0" fontId="1" fillId="0" borderId="0" xfId="0" applyFont="1" applyFill="1"/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top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wrapText="1"/>
    </xf>
    <xf numFmtId="0" fontId="4" fillId="0" borderId="0" xfId="0" applyFont="1" applyFill="1"/>
    <xf numFmtId="0" fontId="0" fillId="0" borderId="0" xfId="0" applyFill="1" applyAlignment="1">
      <alignment horizontal="center" vertical="center"/>
    </xf>
    <xf numFmtId="0" fontId="0" fillId="0" borderId="1" xfId="0" applyFill="1" applyBorder="1"/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164" fontId="0" fillId="0" borderId="1" xfId="0" applyNumberFormat="1" applyBorder="1" applyAlignment="1">
      <alignment horizontal="center" vertical="center" wrapText="1"/>
    </xf>
    <xf numFmtId="164" fontId="0" fillId="0" borderId="0" xfId="0" applyNumberFormat="1"/>
    <xf numFmtId="0" fontId="6" fillId="0" borderId="0" xfId="0" applyFont="1"/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0" fontId="7" fillId="0" borderId="0" xfId="0" applyFont="1" applyFill="1"/>
    <xf numFmtId="0" fontId="8" fillId="0" borderId="0" xfId="0" applyFont="1"/>
    <xf numFmtId="0" fontId="9" fillId="0" borderId="0" xfId="0" applyFont="1" applyFill="1"/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/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/>
    <xf numFmtId="0" fontId="8" fillId="0" borderId="1" xfId="0" applyFont="1" applyBorder="1" applyAlignment="1">
      <alignment horizontal="center" vertical="center" wrapText="1"/>
    </xf>
    <xf numFmtId="0" fontId="11" fillId="0" borderId="0" xfId="0" applyFont="1"/>
    <xf numFmtId="0" fontId="0" fillId="0" borderId="1" xfId="0" applyBorder="1" applyAlignment="1">
      <alignment horizontal="left" vertical="top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left" vertical="top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right" vertical="center" wrapText="1"/>
    </xf>
    <xf numFmtId="0" fontId="0" fillId="0" borderId="5" xfId="0" applyBorder="1" applyAlignment="1">
      <alignment horizontal="right" vertical="center" wrapText="1"/>
    </xf>
    <xf numFmtId="0" fontId="0" fillId="0" borderId="4" xfId="0" applyBorder="1" applyAlignment="1">
      <alignment horizontal="right" vertical="center" wrapText="1"/>
    </xf>
    <xf numFmtId="0" fontId="0" fillId="0" borderId="3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2" fillId="0" borderId="0" xfId="0" applyFont="1" applyAlignment="1">
      <alignment horizontal="center" wrapText="1"/>
    </xf>
    <xf numFmtId="0" fontId="13" fillId="0" borderId="0" xfId="0" applyFont="1" applyAlignment="1">
      <alignment horizontal="left" vertical="center" wrapText="1"/>
    </xf>
    <xf numFmtId="0" fontId="14" fillId="0" borderId="0" xfId="1" applyAlignment="1">
      <alignment horizontal="left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28576</xdr:colOff>
      <xdr:row>0</xdr:row>
      <xdr:rowOff>19050</xdr:rowOff>
    </xdr:from>
    <xdr:to>
      <xdr:col>0</xdr:col>
      <xdr:colOff>1962710</xdr:colOff>
      <xdr:row>1</xdr:row>
      <xdr:rowOff>155081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6" y="209550"/>
          <a:ext cx="1933574" cy="32653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1cbit.ru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8"/>
  <sheetViews>
    <sheetView zoomScale="110" zoomScaleNormal="205" workbookViewId="0">
      <selection activeCell="A6" sqref="A6:E12"/>
    </sheetView>
  </sheetViews>
  <sheetFormatPr defaultRowHeight="15" x14ac:dyDescent="0.25"/>
  <cols>
    <col min="1" max="1" width="34.42578125" customWidth="1"/>
    <col min="2" max="2" width="21.140625" customWidth="1"/>
    <col min="3" max="3" width="38.5703125" customWidth="1"/>
    <col min="4" max="4" width="18.85546875" customWidth="1"/>
    <col min="5" max="5" width="24.85546875" style="2" customWidth="1"/>
    <col min="6" max="6" width="27.42578125" customWidth="1"/>
    <col min="7" max="9" width="24.85546875" customWidth="1"/>
  </cols>
  <sheetData>
    <row r="1" spans="1:9" x14ac:dyDescent="0.25">
      <c r="A1" t="s">
        <v>87</v>
      </c>
    </row>
    <row r="2" spans="1:9" ht="81.75" customHeight="1" x14ac:dyDescent="0.25">
      <c r="A2" s="8" t="s">
        <v>99</v>
      </c>
      <c r="B2" s="8" t="s">
        <v>95</v>
      </c>
      <c r="C2" s="8" t="s">
        <v>100</v>
      </c>
      <c r="D2" s="8" t="s">
        <v>5</v>
      </c>
      <c r="E2" s="8" t="s">
        <v>86</v>
      </c>
      <c r="F2" s="8" t="s">
        <v>102</v>
      </c>
      <c r="G2" s="8" t="s">
        <v>103</v>
      </c>
      <c r="H2" s="8" t="s">
        <v>104</v>
      </c>
      <c r="I2" s="8" t="s">
        <v>105</v>
      </c>
    </row>
    <row r="3" spans="1:9" s="4" customFormat="1" ht="14.45" customHeight="1" x14ac:dyDescent="0.25">
      <c r="A3" s="9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  <c r="I3" s="9">
        <v>9</v>
      </c>
    </row>
    <row r="4" spans="1:9" s="3" customFormat="1" x14ac:dyDescent="0.25">
      <c r="A4" s="10" t="s">
        <v>10</v>
      </c>
      <c r="B4" s="10" t="s">
        <v>10</v>
      </c>
      <c r="C4" s="10" t="s">
        <v>10</v>
      </c>
      <c r="D4" s="10"/>
      <c r="E4" s="9"/>
      <c r="F4" s="10"/>
      <c r="G4" s="10"/>
      <c r="H4" s="10"/>
      <c r="I4" s="10"/>
    </row>
    <row r="5" spans="1:9" s="14" customFormat="1" x14ac:dyDescent="0.25">
      <c r="A5" s="15" t="s">
        <v>101</v>
      </c>
      <c r="B5" s="12"/>
      <c r="C5" s="12"/>
      <c r="D5" s="12"/>
      <c r="E5" s="13"/>
      <c r="F5" s="12"/>
      <c r="G5" s="12"/>
      <c r="H5" s="12"/>
      <c r="I5" s="12"/>
    </row>
    <row r="7" spans="1:9" x14ac:dyDescent="0.25">
      <c r="A7" s="75" t="s">
        <v>92</v>
      </c>
      <c r="B7" s="75"/>
      <c r="C7" s="75"/>
      <c r="D7" s="75"/>
      <c r="E7" s="75"/>
    </row>
    <row r="8" spans="1:9" x14ac:dyDescent="0.25">
      <c r="A8" s="74" t="s">
        <v>88</v>
      </c>
      <c r="B8" s="74"/>
      <c r="C8" s="74"/>
      <c r="D8" s="74"/>
      <c r="E8" s="74"/>
    </row>
    <row r="9" spans="1:9" ht="14.85" customHeight="1" x14ac:dyDescent="0.25">
      <c r="A9" s="74" t="s">
        <v>89</v>
      </c>
      <c r="B9" s="74"/>
      <c r="C9" s="74"/>
      <c r="D9" s="74"/>
      <c r="E9" s="74"/>
      <c r="F9" s="11"/>
    </row>
    <row r="10" spans="1:9" ht="14.85" customHeight="1" x14ac:dyDescent="0.25">
      <c r="A10" s="74" t="s">
        <v>90</v>
      </c>
      <c r="B10" s="74"/>
      <c r="C10" s="74"/>
      <c r="D10" s="74"/>
      <c r="E10" s="74"/>
      <c r="F10" s="11"/>
    </row>
    <row r="11" spans="1:9" ht="14.85" customHeight="1" x14ac:dyDescent="0.25">
      <c r="A11" s="74" t="s">
        <v>91</v>
      </c>
      <c r="B11" s="74"/>
      <c r="C11" s="74"/>
      <c r="D11" s="74"/>
      <c r="E11" s="74"/>
      <c r="F11" s="11"/>
    </row>
    <row r="12" spans="1:9" ht="14.85" customHeight="1" x14ac:dyDescent="0.25">
      <c r="A12" s="74" t="s">
        <v>106</v>
      </c>
      <c r="B12" s="74"/>
      <c r="C12" s="74"/>
      <c r="D12" s="74"/>
      <c r="E12" s="74"/>
      <c r="F12" s="11"/>
    </row>
    <row r="13" spans="1:9" ht="14.85" customHeight="1" x14ac:dyDescent="0.25">
      <c r="D13" s="11"/>
      <c r="E13" s="11"/>
      <c r="F13" s="11"/>
    </row>
    <row r="14" spans="1:9" ht="14.85" customHeight="1" x14ac:dyDescent="0.25">
      <c r="A14" s="77" t="s">
        <v>93</v>
      </c>
      <c r="B14" s="77"/>
      <c r="C14" s="77"/>
      <c r="D14" s="77"/>
      <c r="E14" s="77"/>
      <c r="F14" s="11"/>
    </row>
    <row r="15" spans="1:9" ht="29.25" customHeight="1" x14ac:dyDescent="0.25">
      <c r="A15" s="76" t="s">
        <v>94</v>
      </c>
      <c r="B15" s="76"/>
      <c r="C15" s="76"/>
      <c r="D15" s="76"/>
      <c r="E15" s="76"/>
      <c r="F15" s="11"/>
    </row>
    <row r="16" spans="1:9" ht="30" customHeight="1" x14ac:dyDescent="0.25">
      <c r="A16" s="76" t="s">
        <v>96</v>
      </c>
      <c r="B16" s="76"/>
      <c r="C16" s="76"/>
      <c r="D16" s="76"/>
      <c r="E16" s="76"/>
    </row>
    <row r="17" spans="1:5" x14ac:dyDescent="0.25">
      <c r="A17" s="76" t="s">
        <v>97</v>
      </c>
      <c r="B17" s="76"/>
      <c r="C17" s="76"/>
      <c r="D17" s="76"/>
      <c r="E17" s="76"/>
    </row>
    <row r="18" spans="1:5" ht="30" customHeight="1" x14ac:dyDescent="0.25">
      <c r="A18" s="76" t="s">
        <v>98</v>
      </c>
      <c r="B18" s="76"/>
      <c r="C18" s="76"/>
      <c r="D18" s="76"/>
      <c r="E18" s="76"/>
    </row>
  </sheetData>
  <mergeCells count="11">
    <mergeCell ref="A15:E15"/>
    <mergeCell ref="A16:E16"/>
    <mergeCell ref="A17:E17"/>
    <mergeCell ref="A18:E18"/>
    <mergeCell ref="A12:E12"/>
    <mergeCell ref="A14:E14"/>
    <mergeCell ref="A8:E8"/>
    <mergeCell ref="A9:E9"/>
    <mergeCell ref="A10:E10"/>
    <mergeCell ref="A11:E11"/>
    <mergeCell ref="A7:E7"/>
  </mergeCells>
  <phoneticPr fontId="2" type="noConversion"/>
  <pageMargins left="0.23622047244094491" right="0.23622047244094491" top="0.74803149606299213" bottom="0.74803149606299213" header="0.31496062992125984" footer="0.31496062992125984"/>
  <pageSetup paperSize="8" scale="15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Q4"/>
  <sheetViews>
    <sheetView zoomScale="130" zoomScaleNormal="130" workbookViewId="0">
      <selection activeCell="F8" sqref="F8"/>
    </sheetView>
  </sheetViews>
  <sheetFormatPr defaultRowHeight="15" x14ac:dyDescent="0.25"/>
  <cols>
    <col min="1" max="1" width="19" customWidth="1"/>
    <col min="2" max="2" width="16.140625" customWidth="1"/>
    <col min="3" max="3" width="34.42578125" customWidth="1"/>
    <col min="4" max="4" width="15.85546875" customWidth="1"/>
    <col min="5" max="5" width="27.140625" customWidth="1"/>
    <col min="6" max="6" width="21.140625" customWidth="1"/>
    <col min="7" max="7" width="19.85546875" customWidth="1"/>
    <col min="8" max="8" width="18.85546875" customWidth="1"/>
    <col min="9" max="9" width="16.140625" customWidth="1"/>
    <col min="10" max="11" width="21.5703125" customWidth="1"/>
    <col min="12" max="12" width="17.140625" customWidth="1"/>
    <col min="13" max="13" width="10.5703125" customWidth="1"/>
    <col min="14" max="14" width="26.140625" customWidth="1"/>
    <col min="15" max="15" width="34.42578125" customWidth="1"/>
    <col min="16" max="16" width="22.140625" customWidth="1"/>
    <col min="17" max="17" width="27.140625" customWidth="1"/>
    <col min="18" max="19" width="24.85546875" style="2" customWidth="1"/>
    <col min="20" max="22" width="24.85546875" customWidth="1"/>
    <col min="23" max="23" width="43.140625" customWidth="1"/>
    <col min="24" max="26" width="24.85546875" customWidth="1"/>
    <col min="27" max="27" width="35.85546875" customWidth="1"/>
    <col min="28" max="28" width="24.85546875" customWidth="1"/>
    <col min="29" max="29" width="35.85546875" customWidth="1"/>
    <col min="30" max="32" width="24.85546875" customWidth="1"/>
    <col min="33" max="33" width="28.85546875" customWidth="1"/>
    <col min="34" max="38" width="24.85546875" customWidth="1"/>
    <col min="39" max="43" width="31.42578125" customWidth="1"/>
  </cols>
  <sheetData>
    <row r="1" spans="1:43" s="16" customFormat="1" ht="81.75" customHeight="1" x14ac:dyDescent="0.25">
      <c r="A1" s="5" t="s">
        <v>0</v>
      </c>
      <c r="B1" s="5" t="s">
        <v>34</v>
      </c>
      <c r="C1" s="5" t="s">
        <v>1</v>
      </c>
      <c r="D1" s="5" t="s">
        <v>2</v>
      </c>
      <c r="E1" s="5" t="s">
        <v>3</v>
      </c>
      <c r="F1" s="5" t="s">
        <v>95</v>
      </c>
      <c r="G1" s="5" t="s">
        <v>4</v>
      </c>
      <c r="H1" s="5" t="s">
        <v>5</v>
      </c>
      <c r="I1" s="5" t="s">
        <v>84</v>
      </c>
      <c r="J1" s="5" t="s">
        <v>35</v>
      </c>
      <c r="K1" s="5" t="s">
        <v>6</v>
      </c>
      <c r="L1" s="5" t="s">
        <v>7</v>
      </c>
      <c r="M1" s="5" t="s">
        <v>15</v>
      </c>
      <c r="N1" s="5" t="s">
        <v>8</v>
      </c>
      <c r="O1" s="5" t="s">
        <v>9</v>
      </c>
      <c r="P1" s="5" t="s">
        <v>11</v>
      </c>
      <c r="Q1" s="5" t="s">
        <v>12</v>
      </c>
      <c r="R1" s="5" t="s">
        <v>13</v>
      </c>
      <c r="S1" s="5" t="s">
        <v>14</v>
      </c>
      <c r="T1" s="5" t="s">
        <v>16</v>
      </c>
      <c r="U1" s="5" t="s">
        <v>17</v>
      </c>
      <c r="V1" s="5" t="s">
        <v>18</v>
      </c>
      <c r="W1" s="5" t="s">
        <v>19</v>
      </c>
      <c r="X1" s="5" t="s">
        <v>20</v>
      </c>
      <c r="Y1" s="5" t="s">
        <v>21</v>
      </c>
      <c r="Z1" s="5" t="s">
        <v>22</v>
      </c>
      <c r="AA1" s="5" t="s">
        <v>23</v>
      </c>
      <c r="AB1" s="5" t="s">
        <v>24</v>
      </c>
      <c r="AC1" s="5" t="s">
        <v>25</v>
      </c>
      <c r="AD1" s="5" t="s">
        <v>31</v>
      </c>
      <c r="AE1" s="5" t="s">
        <v>26</v>
      </c>
      <c r="AF1" s="5" t="s">
        <v>27</v>
      </c>
      <c r="AG1" s="5" t="s">
        <v>36</v>
      </c>
      <c r="AH1" s="5" t="s">
        <v>28</v>
      </c>
      <c r="AI1" s="5" t="s">
        <v>29</v>
      </c>
      <c r="AJ1" s="5" t="s">
        <v>30</v>
      </c>
      <c r="AK1" s="5" t="s">
        <v>32</v>
      </c>
      <c r="AL1" s="5" t="s">
        <v>37</v>
      </c>
      <c r="AM1" s="5" t="s">
        <v>38</v>
      </c>
      <c r="AN1" s="5" t="s">
        <v>39</v>
      </c>
      <c r="AO1" s="5" t="s">
        <v>40</v>
      </c>
      <c r="AP1" s="5" t="s">
        <v>41</v>
      </c>
      <c r="AQ1" s="5" t="s">
        <v>33</v>
      </c>
    </row>
    <row r="2" spans="1:43" s="17" customFormat="1" ht="14.45" customHeight="1" x14ac:dyDescent="0.25">
      <c r="A2" s="6" t="s">
        <v>42</v>
      </c>
      <c r="B2" s="6" t="s">
        <v>43</v>
      </c>
      <c r="C2" s="6" t="s">
        <v>44</v>
      </c>
      <c r="D2" s="6" t="s">
        <v>45</v>
      </c>
      <c r="E2" s="6" t="s">
        <v>46</v>
      </c>
      <c r="F2" s="6" t="s">
        <v>47</v>
      </c>
      <c r="G2" s="6" t="s">
        <v>48</v>
      </c>
      <c r="H2" s="6" t="s">
        <v>49</v>
      </c>
      <c r="I2" s="6" t="s">
        <v>50</v>
      </c>
      <c r="J2" s="6" t="s">
        <v>51</v>
      </c>
      <c r="K2" s="6" t="s">
        <v>52</v>
      </c>
      <c r="L2" s="6" t="s">
        <v>53</v>
      </c>
      <c r="M2" s="6" t="s">
        <v>54</v>
      </c>
      <c r="N2" s="6" t="s">
        <v>55</v>
      </c>
      <c r="O2" s="6" t="s">
        <v>56</v>
      </c>
      <c r="P2" s="6" t="s">
        <v>57</v>
      </c>
      <c r="Q2" s="6" t="s">
        <v>85</v>
      </c>
      <c r="R2" s="6" t="s">
        <v>58</v>
      </c>
      <c r="S2" s="6" t="s">
        <v>59</v>
      </c>
      <c r="T2" s="6" t="s">
        <v>60</v>
      </c>
      <c r="U2" s="6" t="s">
        <v>61</v>
      </c>
      <c r="V2" s="6" t="s">
        <v>62</v>
      </c>
      <c r="W2" s="6" t="s">
        <v>63</v>
      </c>
      <c r="X2" s="6" t="s">
        <v>64</v>
      </c>
      <c r="Y2" s="6" t="s">
        <v>65</v>
      </c>
      <c r="Z2" s="6" t="s">
        <v>66</v>
      </c>
      <c r="AA2" s="6" t="s">
        <v>67</v>
      </c>
      <c r="AB2" s="6" t="s">
        <v>68</v>
      </c>
      <c r="AC2" s="6" t="s">
        <v>69</v>
      </c>
      <c r="AD2" s="6" t="s">
        <v>70</v>
      </c>
      <c r="AE2" s="6" t="s">
        <v>71</v>
      </c>
      <c r="AF2" s="6" t="s">
        <v>72</v>
      </c>
      <c r="AG2" s="6" t="s">
        <v>73</v>
      </c>
      <c r="AH2" s="6" t="s">
        <v>74</v>
      </c>
      <c r="AI2" s="6" t="s">
        <v>75</v>
      </c>
      <c r="AJ2" s="6" t="s">
        <v>76</v>
      </c>
      <c r="AK2" s="6" t="s">
        <v>77</v>
      </c>
      <c r="AL2" s="6" t="s">
        <v>78</v>
      </c>
      <c r="AM2" s="6" t="s">
        <v>79</v>
      </c>
      <c r="AN2" s="6" t="s">
        <v>80</v>
      </c>
      <c r="AO2" s="6" t="s">
        <v>81</v>
      </c>
      <c r="AP2" s="6" t="s">
        <v>82</v>
      </c>
      <c r="AQ2" s="6" t="s">
        <v>83</v>
      </c>
    </row>
    <row r="3" spans="1:43" s="14" customFormat="1" x14ac:dyDescent="0.25">
      <c r="A3" s="7" t="s">
        <v>10</v>
      </c>
      <c r="B3" s="7"/>
      <c r="C3" s="7" t="s">
        <v>10</v>
      </c>
      <c r="D3" s="7"/>
      <c r="E3" s="7"/>
      <c r="F3" s="7" t="s">
        <v>10</v>
      </c>
      <c r="G3" s="7"/>
      <c r="H3" s="7"/>
      <c r="I3" s="7"/>
      <c r="J3" s="7"/>
      <c r="K3" s="7" t="s">
        <v>10</v>
      </c>
      <c r="L3" s="7" t="s">
        <v>10</v>
      </c>
      <c r="M3" s="7" t="s">
        <v>10</v>
      </c>
      <c r="N3" s="7" t="s">
        <v>10</v>
      </c>
      <c r="O3" s="7" t="s">
        <v>10</v>
      </c>
      <c r="P3" s="7"/>
      <c r="Q3" s="7"/>
      <c r="R3" s="6"/>
      <c r="S3" s="6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6"/>
      <c r="AN3" s="6"/>
      <c r="AO3" s="6"/>
      <c r="AP3" s="6"/>
      <c r="AQ3" s="7"/>
    </row>
    <row r="4" spans="1:43" x14ac:dyDescent="0.25">
      <c r="AM4" s="1"/>
    </row>
  </sheetData>
  <pageMargins left="0.23622047244094491" right="0.23622047244094491" top="0.74803149606299213" bottom="0.74803149606299213" header="0.31496062992125984" footer="0.31496062992125984"/>
  <pageSetup paperSize="8" scale="15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workbookViewId="0">
      <selection sqref="A1:XFD3"/>
    </sheetView>
  </sheetViews>
  <sheetFormatPr defaultRowHeight="15" x14ac:dyDescent="0.25"/>
  <cols>
    <col min="1" max="1" width="22.42578125" customWidth="1"/>
    <col min="2" max="2" width="26.85546875" customWidth="1"/>
    <col min="3" max="3" width="22" customWidth="1"/>
    <col min="4" max="4" width="28" customWidth="1"/>
    <col min="5" max="5" width="23.28515625" customWidth="1"/>
    <col min="6" max="6" width="27.42578125" customWidth="1"/>
    <col min="7" max="7" width="26" customWidth="1"/>
    <col min="8" max="8" width="22.42578125" customWidth="1"/>
    <col min="9" max="9" width="21.5703125" customWidth="1"/>
  </cols>
  <sheetData>
    <row r="1" spans="1:9" ht="15.75" x14ac:dyDescent="0.25">
      <c r="A1" s="60" t="s">
        <v>383</v>
      </c>
      <c r="B1" s="61"/>
      <c r="C1" s="61"/>
      <c r="D1" s="61"/>
      <c r="E1" s="61"/>
      <c r="F1" s="61"/>
      <c r="G1" s="61"/>
      <c r="H1" s="61"/>
      <c r="I1" s="61"/>
    </row>
    <row r="2" spans="1:9" ht="15.75" x14ac:dyDescent="0.25">
      <c r="A2" s="62" t="s">
        <v>375</v>
      </c>
      <c r="B2" s="61"/>
      <c r="C2" s="61"/>
      <c r="D2" s="61"/>
      <c r="E2" s="61"/>
      <c r="F2" s="61"/>
      <c r="G2" s="61"/>
      <c r="H2" s="61"/>
      <c r="I2" s="61"/>
    </row>
    <row r="3" spans="1:9" ht="120" x14ac:dyDescent="0.25">
      <c r="A3" s="63" t="s">
        <v>122</v>
      </c>
      <c r="B3" s="63" t="s">
        <v>310</v>
      </c>
      <c r="C3" s="63" t="s">
        <v>34</v>
      </c>
      <c r="D3" s="63" t="s">
        <v>126</v>
      </c>
      <c r="E3" s="64" t="s">
        <v>123</v>
      </c>
      <c r="F3" s="64" t="s">
        <v>1</v>
      </c>
      <c r="G3" s="64" t="s">
        <v>127</v>
      </c>
      <c r="H3" s="64" t="s">
        <v>125</v>
      </c>
      <c r="I3" s="64" t="s">
        <v>311</v>
      </c>
    </row>
    <row r="4" spans="1:9" x14ac:dyDescent="0.25">
      <c r="A4" s="63">
        <v>1</v>
      </c>
      <c r="B4" s="63">
        <v>2</v>
      </c>
      <c r="C4" s="63">
        <v>3</v>
      </c>
      <c r="D4" s="63">
        <v>4</v>
      </c>
      <c r="E4" s="63">
        <v>5</v>
      </c>
      <c r="F4" s="63">
        <v>6</v>
      </c>
      <c r="G4" s="63">
        <v>7</v>
      </c>
      <c r="H4" s="63">
        <v>8</v>
      </c>
      <c r="I4" s="63">
        <v>9</v>
      </c>
    </row>
    <row r="5" spans="1:9" x14ac:dyDescent="0.25">
      <c r="A5" s="65"/>
      <c r="B5" s="65"/>
      <c r="C5" s="65"/>
      <c r="D5" s="65"/>
      <c r="E5" s="65"/>
      <c r="F5" s="66" t="s">
        <v>10</v>
      </c>
      <c r="G5" s="66"/>
      <c r="H5" s="66"/>
      <c r="I5" s="66"/>
    </row>
    <row r="6" spans="1:9" x14ac:dyDescent="0.25">
      <c r="A6" s="61"/>
      <c r="B6" s="61"/>
      <c r="C6" s="61"/>
      <c r="D6" s="61"/>
      <c r="E6" s="61"/>
      <c r="F6" s="61"/>
      <c r="G6" s="61"/>
      <c r="H6" s="61"/>
      <c r="I6" s="61"/>
    </row>
    <row r="7" spans="1:9" ht="135" x14ac:dyDescent="0.25">
      <c r="A7" s="64" t="s">
        <v>95</v>
      </c>
      <c r="B7" s="64" t="s">
        <v>435</v>
      </c>
      <c r="C7" s="64" t="s">
        <v>124</v>
      </c>
      <c r="D7" s="64" t="s">
        <v>312</v>
      </c>
      <c r="E7" s="64" t="s">
        <v>436</v>
      </c>
      <c r="F7" s="64" t="s">
        <v>316</v>
      </c>
      <c r="G7" s="64" t="s">
        <v>328</v>
      </c>
      <c r="H7" s="64" t="s">
        <v>313</v>
      </c>
      <c r="I7" s="64" t="s">
        <v>437</v>
      </c>
    </row>
    <row r="8" spans="1:9" x14ac:dyDescent="0.25">
      <c r="A8" s="63">
        <v>10</v>
      </c>
      <c r="B8" s="63">
        <v>11</v>
      </c>
      <c r="C8" s="63">
        <v>12</v>
      </c>
      <c r="D8" s="63">
        <v>13</v>
      </c>
      <c r="E8" s="63">
        <v>14</v>
      </c>
      <c r="F8" s="63">
        <v>15</v>
      </c>
      <c r="G8" s="63">
        <v>16</v>
      </c>
      <c r="H8" s="63">
        <v>17</v>
      </c>
      <c r="I8" s="63">
        <v>18</v>
      </c>
    </row>
    <row r="9" spans="1:9" x14ac:dyDescent="0.25">
      <c r="A9" s="66"/>
      <c r="B9" s="66" t="s">
        <v>10</v>
      </c>
      <c r="C9" s="66"/>
      <c r="D9" s="66"/>
      <c r="E9" s="66"/>
      <c r="F9" s="66"/>
      <c r="G9" s="66"/>
      <c r="H9" s="66"/>
      <c r="I9" s="66"/>
    </row>
    <row r="10" spans="1:9" x14ac:dyDescent="0.25">
      <c r="A10" s="61"/>
      <c r="B10" s="61"/>
      <c r="C10" s="61"/>
      <c r="D10" s="61"/>
      <c r="E10" s="61"/>
      <c r="F10" s="61"/>
      <c r="G10" s="61"/>
      <c r="H10" s="61"/>
      <c r="I10" s="61"/>
    </row>
    <row r="11" spans="1:9" ht="195" x14ac:dyDescent="0.25">
      <c r="A11" s="64" t="s">
        <v>329</v>
      </c>
      <c r="B11" s="64" t="s">
        <v>308</v>
      </c>
      <c r="C11" s="64" t="s">
        <v>309</v>
      </c>
      <c r="D11" s="64" t="s">
        <v>394</v>
      </c>
      <c r="E11" s="64" t="s">
        <v>357</v>
      </c>
      <c r="F11" s="64" t="s">
        <v>369</v>
      </c>
      <c r="G11" s="64" t="s">
        <v>330</v>
      </c>
      <c r="H11" s="64" t="s">
        <v>358</v>
      </c>
      <c r="I11" s="64" t="s">
        <v>331</v>
      </c>
    </row>
    <row r="12" spans="1:9" x14ac:dyDescent="0.25">
      <c r="A12" s="63">
        <v>19</v>
      </c>
      <c r="B12" s="63">
        <v>20</v>
      </c>
      <c r="C12" s="63">
        <v>21</v>
      </c>
      <c r="D12" s="63">
        <v>22</v>
      </c>
      <c r="E12" s="63">
        <v>23</v>
      </c>
      <c r="F12" s="63">
        <v>24</v>
      </c>
      <c r="G12" s="63">
        <v>25</v>
      </c>
      <c r="H12" s="63">
        <v>26</v>
      </c>
      <c r="I12" s="63">
        <v>27</v>
      </c>
    </row>
    <row r="13" spans="1:9" x14ac:dyDescent="0.25">
      <c r="A13" s="66"/>
      <c r="B13" s="66"/>
      <c r="C13" s="67"/>
      <c r="D13" s="67"/>
      <c r="E13" s="67"/>
      <c r="F13" s="66"/>
      <c r="G13" s="66"/>
      <c r="H13" s="66"/>
      <c r="I13" s="66"/>
    </row>
    <row r="14" spans="1:9" x14ac:dyDescent="0.25">
      <c r="A14" s="61"/>
      <c r="B14" s="61"/>
      <c r="C14" s="61"/>
      <c r="D14" s="61"/>
      <c r="E14" s="61"/>
      <c r="F14" s="61"/>
      <c r="G14" s="61"/>
      <c r="H14" s="61"/>
      <c r="I14" s="61"/>
    </row>
    <row r="15" spans="1:9" ht="120" x14ac:dyDescent="0.25">
      <c r="A15" s="64" t="s">
        <v>359</v>
      </c>
      <c r="B15" s="64" t="s">
        <v>332</v>
      </c>
      <c r="C15" s="64" t="s">
        <v>333</v>
      </c>
      <c r="D15" s="64" t="s">
        <v>335</v>
      </c>
      <c r="E15" s="64" t="s">
        <v>334</v>
      </c>
      <c r="F15" s="64" t="s">
        <v>37</v>
      </c>
      <c r="G15" s="64" t="s">
        <v>306</v>
      </c>
      <c r="H15" s="64" t="s">
        <v>307</v>
      </c>
      <c r="I15" s="68"/>
    </row>
    <row r="16" spans="1:9" x14ac:dyDescent="0.25">
      <c r="A16" s="63">
        <v>28</v>
      </c>
      <c r="B16" s="63">
        <v>29</v>
      </c>
      <c r="C16" s="63">
        <v>30</v>
      </c>
      <c r="D16" s="63">
        <v>31</v>
      </c>
      <c r="E16" s="63">
        <v>32</v>
      </c>
      <c r="F16" s="63">
        <v>33</v>
      </c>
      <c r="G16" s="63">
        <v>34</v>
      </c>
      <c r="H16" s="63">
        <v>35</v>
      </c>
      <c r="I16" s="69"/>
    </row>
    <row r="17" spans="1:9" x14ac:dyDescent="0.25">
      <c r="A17" s="66"/>
      <c r="B17" s="66"/>
      <c r="C17" s="66"/>
      <c r="D17" s="66"/>
      <c r="E17" s="66"/>
      <c r="F17" s="66"/>
      <c r="G17" s="66"/>
      <c r="H17" s="66"/>
      <c r="I17" s="70"/>
    </row>
  </sheetData>
  <pageMargins left="0.7" right="0.7" top="0.75" bottom="0.75" header="0.3" footer="0.3"/>
  <pageSetup paperSize="9" scale="59" fitToHeight="0"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14"/>
  <sheetViews>
    <sheetView workbookViewId="0">
      <selection sqref="A1:XFD3"/>
    </sheetView>
  </sheetViews>
  <sheetFormatPr defaultRowHeight="15" x14ac:dyDescent="0.25"/>
  <cols>
    <col min="1" max="1" width="7.7109375" customWidth="1"/>
    <col min="2" max="2" width="16.140625" customWidth="1"/>
    <col min="3" max="3" width="12.7109375" customWidth="1"/>
    <col min="4" max="4" width="8.140625" customWidth="1"/>
    <col min="5" max="5" width="15.7109375" customWidth="1"/>
    <col min="6" max="6" width="16.5703125" customWidth="1"/>
    <col min="7" max="7" width="15.85546875" customWidth="1"/>
    <col min="8" max="8" width="17.42578125" customWidth="1"/>
    <col min="9" max="9" width="14.28515625" customWidth="1"/>
    <col min="10" max="10" width="17.5703125" customWidth="1"/>
    <col min="11" max="11" width="14.42578125" customWidth="1"/>
    <col min="12" max="12" width="15" customWidth="1"/>
    <col min="13" max="13" width="14.42578125" customWidth="1"/>
    <col min="14" max="14" width="16.140625" customWidth="1"/>
  </cols>
  <sheetData>
    <row r="2" spans="1:14" ht="15.75" x14ac:dyDescent="0.25">
      <c r="A2" s="71" t="s">
        <v>376</v>
      </c>
      <c r="B2" s="71"/>
      <c r="C2" s="71"/>
      <c r="D2" s="71"/>
      <c r="E2" s="61"/>
      <c r="F2" s="61"/>
      <c r="G2" s="61"/>
      <c r="H2" s="61"/>
      <c r="I2" s="61"/>
      <c r="J2" s="61"/>
      <c r="K2" s="61"/>
      <c r="L2" s="61"/>
      <c r="M2" s="61"/>
      <c r="N2" s="61"/>
    </row>
    <row r="3" spans="1:14" x14ac:dyDescent="0.25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</row>
    <row r="4" spans="1:14" x14ac:dyDescent="0.25">
      <c r="A4" s="92" t="s">
        <v>122</v>
      </c>
      <c r="B4" s="93" t="s">
        <v>34</v>
      </c>
      <c r="C4" s="95" t="s">
        <v>126</v>
      </c>
      <c r="D4" s="95" t="s">
        <v>384</v>
      </c>
      <c r="E4" s="97" t="s">
        <v>317</v>
      </c>
      <c r="F4" s="97"/>
      <c r="G4" s="97" t="s">
        <v>319</v>
      </c>
      <c r="H4" s="97"/>
      <c r="I4" s="97" t="s">
        <v>320</v>
      </c>
      <c r="J4" s="97"/>
      <c r="K4" s="97" t="s">
        <v>385</v>
      </c>
      <c r="L4" s="97"/>
      <c r="M4" s="97" t="s">
        <v>321</v>
      </c>
      <c r="N4" s="97"/>
    </row>
    <row r="5" spans="1:14" ht="60" x14ac:dyDescent="0.25">
      <c r="A5" s="92"/>
      <c r="B5" s="94"/>
      <c r="C5" s="96"/>
      <c r="D5" s="96"/>
      <c r="E5" s="72" t="s">
        <v>318</v>
      </c>
      <c r="F5" s="72" t="s">
        <v>438</v>
      </c>
      <c r="G5" s="72" t="s">
        <v>318</v>
      </c>
      <c r="H5" s="72" t="s">
        <v>438</v>
      </c>
      <c r="I5" s="72" t="s">
        <v>318</v>
      </c>
      <c r="J5" s="72" t="s">
        <v>438</v>
      </c>
      <c r="K5" s="72" t="s">
        <v>318</v>
      </c>
      <c r="L5" s="72" t="s">
        <v>438</v>
      </c>
      <c r="M5" s="72" t="s">
        <v>318</v>
      </c>
      <c r="N5" s="72" t="s">
        <v>438</v>
      </c>
    </row>
    <row r="6" spans="1:14" x14ac:dyDescent="0.25">
      <c r="A6" s="63">
        <v>1</v>
      </c>
      <c r="B6" s="63">
        <v>2</v>
      </c>
      <c r="C6" s="63">
        <v>3</v>
      </c>
      <c r="D6" s="63">
        <v>4</v>
      </c>
      <c r="E6" s="63">
        <v>5</v>
      </c>
      <c r="F6" s="63">
        <v>6</v>
      </c>
      <c r="G6" s="63">
        <v>7</v>
      </c>
      <c r="H6" s="63">
        <v>8</v>
      </c>
      <c r="I6" s="63">
        <v>9</v>
      </c>
      <c r="J6" s="63">
        <v>10</v>
      </c>
      <c r="K6" s="63">
        <v>11</v>
      </c>
      <c r="L6" s="63">
        <v>12</v>
      </c>
      <c r="M6" s="63">
        <v>13</v>
      </c>
      <c r="N6" s="63">
        <v>14</v>
      </c>
    </row>
    <row r="7" spans="1:14" x14ac:dyDescent="0.25">
      <c r="A7" s="65"/>
      <c r="B7" s="65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</row>
    <row r="8" spans="1:14" x14ac:dyDescent="0.25">
      <c r="A8" s="61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</row>
    <row r="9" spans="1:14" x14ac:dyDescent="0.25">
      <c r="A9" s="61"/>
      <c r="B9" s="61"/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</row>
    <row r="10" spans="1:14" ht="18.75" x14ac:dyDescent="0.3">
      <c r="A10" s="71" t="s">
        <v>377</v>
      </c>
      <c r="B10" s="73"/>
      <c r="C10" s="73"/>
      <c r="D10" s="73"/>
      <c r="E10" s="61"/>
      <c r="F10" s="61"/>
      <c r="G10" s="61"/>
      <c r="H10" s="61"/>
      <c r="I10" s="61"/>
      <c r="J10" s="61"/>
      <c r="K10" s="61"/>
      <c r="L10" s="61"/>
      <c r="M10" s="61"/>
      <c r="N10" s="61"/>
    </row>
    <row r="11" spans="1:14" x14ac:dyDescent="0.25">
      <c r="A11" s="61"/>
      <c r="B11" s="61"/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</row>
    <row r="12" spans="1:14" ht="30" x14ac:dyDescent="0.25">
      <c r="A12" s="63" t="s">
        <v>122</v>
      </c>
      <c r="B12" s="72" t="s">
        <v>34</v>
      </c>
      <c r="C12" s="63" t="s">
        <v>126</v>
      </c>
      <c r="D12" s="98" t="s">
        <v>397</v>
      </c>
      <c r="E12" s="99"/>
      <c r="F12" s="98" t="s">
        <v>439</v>
      </c>
      <c r="G12" s="99"/>
      <c r="H12" s="98" t="s">
        <v>399</v>
      </c>
      <c r="I12" s="99"/>
      <c r="J12" s="100" t="s">
        <v>400</v>
      </c>
      <c r="K12" s="100"/>
      <c r="L12" s="61"/>
      <c r="M12" s="61"/>
      <c r="N12" s="61"/>
    </row>
    <row r="13" spans="1:14" x14ac:dyDescent="0.25">
      <c r="A13" s="63">
        <v>1</v>
      </c>
      <c r="B13" s="63">
        <v>2</v>
      </c>
      <c r="C13" s="63">
        <v>3</v>
      </c>
      <c r="D13" s="101">
        <v>4</v>
      </c>
      <c r="E13" s="102"/>
      <c r="F13" s="101">
        <v>5</v>
      </c>
      <c r="G13" s="102"/>
      <c r="H13" s="103">
        <v>6</v>
      </c>
      <c r="I13" s="104"/>
      <c r="J13" s="103">
        <v>7</v>
      </c>
      <c r="K13" s="104"/>
      <c r="L13" s="61"/>
      <c r="M13" s="61"/>
      <c r="N13" s="61"/>
    </row>
    <row r="14" spans="1:14" x14ac:dyDescent="0.25">
      <c r="A14" s="23"/>
      <c r="B14" s="23"/>
      <c r="C14" s="23"/>
      <c r="D14" s="105"/>
      <c r="E14" s="106"/>
      <c r="F14" s="105"/>
      <c r="G14" s="106"/>
      <c r="H14" s="105"/>
      <c r="I14" s="106"/>
      <c r="J14" s="105"/>
      <c r="K14" s="106"/>
    </row>
  </sheetData>
  <mergeCells count="21">
    <mergeCell ref="D13:E13"/>
    <mergeCell ref="F13:G13"/>
    <mergeCell ref="H13:I13"/>
    <mergeCell ref="J13:K13"/>
    <mergeCell ref="D14:E14"/>
    <mergeCell ref="F14:G14"/>
    <mergeCell ref="H14:I14"/>
    <mergeCell ref="J14:K14"/>
    <mergeCell ref="I4:J4"/>
    <mergeCell ref="K4:L4"/>
    <mergeCell ref="M4:N4"/>
    <mergeCell ref="D12:E12"/>
    <mergeCell ref="F12:G12"/>
    <mergeCell ref="H12:I12"/>
    <mergeCell ref="J12:K12"/>
    <mergeCell ref="G4:H4"/>
    <mergeCell ref="A4:A5"/>
    <mergeCell ref="B4:B5"/>
    <mergeCell ref="C4:C5"/>
    <mergeCell ref="D4:D5"/>
    <mergeCell ref="E4:F4"/>
  </mergeCells>
  <pageMargins left="0.7" right="0.7" top="0.75" bottom="0.75" header="0.3" footer="0.3"/>
  <pageSetup paperSize="9" scale="64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3"/>
  <sheetViews>
    <sheetView zoomScale="110" zoomScaleNormal="205" workbookViewId="0">
      <selection activeCell="A6" sqref="A6:E12"/>
    </sheetView>
  </sheetViews>
  <sheetFormatPr defaultRowHeight="15" x14ac:dyDescent="0.25"/>
  <cols>
    <col min="1" max="1" width="34.42578125" customWidth="1"/>
    <col min="2" max="2" width="29.85546875" customWidth="1"/>
    <col min="3" max="3" width="23.5703125" customWidth="1"/>
    <col min="4" max="4" width="24.85546875" customWidth="1"/>
    <col min="5" max="7" width="24.85546875" style="2" customWidth="1"/>
    <col min="8" max="8" width="22.85546875" customWidth="1"/>
    <col min="9" max="9" width="30.5703125" customWidth="1"/>
    <col min="10" max="10" width="35" customWidth="1"/>
    <col min="11" max="11" width="46.85546875" customWidth="1"/>
    <col min="12" max="13" width="24.85546875" customWidth="1"/>
    <col min="14" max="14" width="27.140625" customWidth="1"/>
  </cols>
  <sheetData>
    <row r="1" spans="1:14" x14ac:dyDescent="0.25">
      <c r="A1" t="s">
        <v>121</v>
      </c>
    </row>
    <row r="2" spans="1:14" ht="93" customHeight="1" x14ac:dyDescent="0.25">
      <c r="A2" s="8" t="s">
        <v>119</v>
      </c>
      <c r="B2" s="8" t="s">
        <v>99</v>
      </c>
      <c r="C2" s="8" t="s">
        <v>95</v>
      </c>
      <c r="D2" s="8" t="s">
        <v>100</v>
      </c>
      <c r="E2" s="8" t="s">
        <v>5</v>
      </c>
      <c r="F2" s="8" t="s">
        <v>117</v>
      </c>
      <c r="G2" s="8" t="s">
        <v>118</v>
      </c>
      <c r="H2" s="8" t="s">
        <v>111</v>
      </c>
      <c r="I2" s="8" t="s">
        <v>108</v>
      </c>
      <c r="J2" s="8" t="s">
        <v>107</v>
      </c>
      <c r="K2" s="8" t="s">
        <v>109</v>
      </c>
      <c r="L2" s="8" t="s">
        <v>110</v>
      </c>
      <c r="M2" s="8" t="s">
        <v>104</v>
      </c>
      <c r="N2" s="8" t="s">
        <v>105</v>
      </c>
    </row>
    <row r="3" spans="1:14" s="4" customFormat="1" ht="14.45" customHeight="1" x14ac:dyDescent="0.25">
      <c r="A3" s="9">
        <v>1</v>
      </c>
      <c r="B3" s="9">
        <v>2</v>
      </c>
      <c r="C3" s="9">
        <v>3</v>
      </c>
      <c r="D3" s="9">
        <v>4</v>
      </c>
      <c r="E3" s="9">
        <v>5</v>
      </c>
      <c r="F3" s="9">
        <v>6</v>
      </c>
      <c r="G3" s="9">
        <v>7</v>
      </c>
      <c r="H3" s="9">
        <v>8</v>
      </c>
      <c r="I3" s="9">
        <v>9</v>
      </c>
      <c r="J3" s="9">
        <v>10</v>
      </c>
      <c r="K3" s="9">
        <v>11</v>
      </c>
      <c r="L3" s="9">
        <v>12</v>
      </c>
      <c r="M3" s="9">
        <v>13</v>
      </c>
      <c r="N3" s="9">
        <v>14</v>
      </c>
    </row>
    <row r="4" spans="1:14" s="3" customFormat="1" x14ac:dyDescent="0.25">
      <c r="A4" s="10" t="s">
        <v>10</v>
      </c>
      <c r="B4" s="10" t="s">
        <v>10</v>
      </c>
      <c r="C4" s="10" t="s">
        <v>10</v>
      </c>
      <c r="D4" s="10" t="s">
        <v>10</v>
      </c>
      <c r="E4" s="10"/>
      <c r="F4" s="10"/>
      <c r="G4" s="10"/>
      <c r="H4" s="9"/>
      <c r="I4" s="10"/>
      <c r="J4" s="10"/>
      <c r="K4" s="10"/>
      <c r="L4" s="10"/>
      <c r="M4" s="10"/>
      <c r="N4" s="10"/>
    </row>
    <row r="6" spans="1:14" x14ac:dyDescent="0.25">
      <c r="A6" s="75" t="s">
        <v>92</v>
      </c>
      <c r="B6" s="75"/>
      <c r="C6" s="75"/>
      <c r="D6" s="75"/>
      <c r="E6" s="75"/>
      <c r="F6" s="19"/>
      <c r="G6" s="19"/>
    </row>
    <row r="7" spans="1:14" x14ac:dyDescent="0.25">
      <c r="A7" s="74" t="s">
        <v>112</v>
      </c>
      <c r="B7" s="74"/>
      <c r="C7" s="74"/>
      <c r="D7" s="74"/>
      <c r="E7" s="74"/>
      <c r="F7" s="18"/>
      <c r="G7" s="18"/>
    </row>
    <row r="8" spans="1:14" ht="29.25" customHeight="1" x14ac:dyDescent="0.25">
      <c r="A8" s="78" t="s">
        <v>120</v>
      </c>
      <c r="B8" s="78"/>
      <c r="C8" s="78"/>
      <c r="D8" s="78"/>
      <c r="E8" s="78"/>
      <c r="F8" s="20"/>
      <c r="G8" s="20"/>
      <c r="H8" s="11"/>
      <c r="I8" s="11"/>
    </row>
    <row r="9" spans="1:14" ht="14.85" customHeight="1" x14ac:dyDescent="0.25">
      <c r="A9" s="74" t="s">
        <v>113</v>
      </c>
      <c r="B9" s="74"/>
      <c r="C9" s="74"/>
      <c r="D9" s="74"/>
      <c r="E9" s="74"/>
      <c r="F9" s="18"/>
      <c r="G9" s="18"/>
      <c r="H9" s="11"/>
      <c r="I9" s="11"/>
    </row>
    <row r="10" spans="1:14" ht="14.85" customHeight="1" x14ac:dyDescent="0.25">
      <c r="A10" s="74" t="s">
        <v>114</v>
      </c>
      <c r="B10" s="74"/>
      <c r="C10" s="74"/>
      <c r="D10" s="74"/>
      <c r="E10" s="74"/>
      <c r="F10" s="18"/>
      <c r="G10" s="18"/>
      <c r="H10" s="11"/>
      <c r="I10" s="11"/>
    </row>
    <row r="11" spans="1:14" ht="14.85" customHeight="1" x14ac:dyDescent="0.25">
      <c r="A11" s="74" t="s">
        <v>115</v>
      </c>
      <c r="B11" s="74"/>
      <c r="C11" s="74"/>
      <c r="D11" s="74"/>
      <c r="E11" s="74"/>
      <c r="F11" s="18"/>
      <c r="G11" s="18"/>
      <c r="H11" s="11"/>
      <c r="I11" s="11"/>
    </row>
    <row r="12" spans="1:14" ht="14.85" customHeight="1" x14ac:dyDescent="0.25">
      <c r="A12" s="74" t="s">
        <v>116</v>
      </c>
      <c r="B12" s="74"/>
      <c r="C12" s="74"/>
      <c r="D12" s="74"/>
      <c r="E12" s="74"/>
      <c r="F12" s="18"/>
      <c r="G12" s="18"/>
      <c r="H12" s="11"/>
      <c r="I12" s="11"/>
    </row>
    <row r="13" spans="1:14" ht="14.85" customHeight="1" x14ac:dyDescent="0.25">
      <c r="D13" s="11"/>
      <c r="E13" s="11"/>
      <c r="F13" s="11"/>
      <c r="G13" s="11"/>
      <c r="H13" s="11"/>
      <c r="I13" s="11"/>
    </row>
  </sheetData>
  <mergeCells count="7">
    <mergeCell ref="A12:E12"/>
    <mergeCell ref="A6:E6"/>
    <mergeCell ref="A7:E7"/>
    <mergeCell ref="A8:E8"/>
    <mergeCell ref="A9:E9"/>
    <mergeCell ref="A10:E10"/>
    <mergeCell ref="A11:E11"/>
  </mergeCells>
  <pageMargins left="0.23622047244094491" right="0.23622047244094491" top="0.74803149606299213" bottom="0.74803149606299213" header="0.31496062992125984" footer="0.31496062992125984"/>
  <pageSetup paperSize="9" scale="3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9"/>
  <sheetViews>
    <sheetView showGridLines="0" tabSelected="1" zoomScale="85" zoomScaleNormal="85" workbookViewId="0">
      <selection activeCell="A11" sqref="A11"/>
    </sheetView>
  </sheetViews>
  <sheetFormatPr defaultColWidth="8.85546875" defaultRowHeight="15" x14ac:dyDescent="0.25"/>
  <cols>
    <col min="1" max="1" width="36" style="16" customWidth="1"/>
    <col min="2" max="2" width="34.5703125" style="16" customWidth="1"/>
    <col min="3" max="3" width="40.140625" style="16" customWidth="1"/>
    <col min="4" max="4" width="32.140625" style="16" customWidth="1"/>
    <col min="5" max="5" width="35.140625" style="16" customWidth="1"/>
    <col min="6" max="6" width="35.5703125" style="16" customWidth="1"/>
    <col min="7" max="7" width="36" style="16" customWidth="1"/>
    <col min="8" max="9" width="27.42578125" style="16" customWidth="1"/>
    <col min="10" max="10" width="25.85546875" style="16" customWidth="1"/>
    <col min="11" max="11" width="44.5703125" style="16" bestFit="1" customWidth="1"/>
    <col min="12" max="12" width="33.140625" style="16" customWidth="1"/>
    <col min="13" max="15" width="24.85546875" style="16" customWidth="1"/>
    <col min="16" max="16" width="43.42578125" style="16" bestFit="1" customWidth="1"/>
    <col min="17" max="17" width="41" style="16" customWidth="1"/>
    <col min="18" max="18" width="41.85546875" style="16" customWidth="1"/>
    <col min="19" max="19" width="28.85546875" style="16" customWidth="1"/>
    <col min="20" max="20" width="35.5703125" style="16" customWidth="1"/>
    <col min="21" max="21" width="35" style="16" customWidth="1"/>
    <col min="22" max="22" width="58.5703125" style="16" bestFit="1" customWidth="1"/>
    <col min="23" max="23" width="47.140625" style="16" customWidth="1"/>
    <col min="24" max="24" width="46.85546875" style="16" customWidth="1"/>
    <col min="25" max="25" width="23.42578125" style="16" customWidth="1"/>
    <col min="26" max="26" width="36.85546875" style="16" bestFit="1" customWidth="1"/>
    <col min="27" max="27" width="23.42578125" style="16" customWidth="1"/>
    <col min="28" max="28" width="28" style="16" bestFit="1" customWidth="1"/>
    <col min="29" max="32" width="23.42578125" style="16" customWidth="1"/>
    <col min="33" max="34" width="24.85546875" style="16" customWidth="1"/>
    <col min="35" max="35" width="27.140625" style="16" customWidth="1"/>
    <col min="36" max="36" width="26" style="16" customWidth="1"/>
    <col min="37" max="37" width="24.140625" style="16" customWidth="1"/>
    <col min="38" max="38" width="27.85546875" style="16" customWidth="1"/>
    <col min="39" max="16384" width="8.85546875" style="16"/>
  </cols>
  <sheetData>
    <row r="1" spans="1:35" x14ac:dyDescent="0.25">
      <c r="A1" s="107"/>
      <c r="B1" s="108" t="s">
        <v>440</v>
      </c>
      <c r="C1" s="108"/>
      <c r="D1" s="108"/>
      <c r="E1" s="108"/>
    </row>
    <row r="2" spans="1:35" x14ac:dyDescent="0.25">
      <c r="A2" s="107"/>
      <c r="B2" s="109" t="s">
        <v>441</v>
      </c>
      <c r="C2" s="109"/>
      <c r="D2" s="109"/>
      <c r="E2" s="109"/>
    </row>
    <row r="4" spans="1:35" x14ac:dyDescent="0.25">
      <c r="A4" s="49" t="s">
        <v>383</v>
      </c>
    </row>
    <row r="6" spans="1:35" x14ac:dyDescent="0.25">
      <c r="A6" s="16" t="s">
        <v>375</v>
      </c>
    </row>
    <row r="7" spans="1:35" ht="75" customHeight="1" x14ac:dyDescent="0.25">
      <c r="A7" s="43" t="s">
        <v>122</v>
      </c>
      <c r="B7" s="43" t="s">
        <v>310</v>
      </c>
      <c r="C7" s="43" t="s">
        <v>34</v>
      </c>
      <c r="D7" s="43" t="s">
        <v>126</v>
      </c>
      <c r="E7" s="34" t="s">
        <v>123</v>
      </c>
      <c r="F7" s="34" t="s">
        <v>1</v>
      </c>
      <c r="G7" s="34" t="s">
        <v>127</v>
      </c>
      <c r="H7" s="34" t="s">
        <v>125</v>
      </c>
      <c r="I7" s="34" t="s">
        <v>311</v>
      </c>
      <c r="J7" s="34" t="s">
        <v>95</v>
      </c>
      <c r="K7" s="34" t="s">
        <v>390</v>
      </c>
      <c r="L7" s="34" t="s">
        <v>124</v>
      </c>
      <c r="M7" s="34" t="s">
        <v>312</v>
      </c>
      <c r="N7" s="34" t="s">
        <v>372</v>
      </c>
      <c r="O7" s="34" t="s">
        <v>316</v>
      </c>
      <c r="P7" s="34" t="s">
        <v>328</v>
      </c>
      <c r="Q7" s="34" t="s">
        <v>313</v>
      </c>
      <c r="R7" s="34" t="s">
        <v>356</v>
      </c>
      <c r="S7" s="34" t="s">
        <v>329</v>
      </c>
      <c r="T7" s="34" t="s">
        <v>308</v>
      </c>
      <c r="U7" s="34" t="s">
        <v>309</v>
      </c>
      <c r="V7" s="34" t="s">
        <v>394</v>
      </c>
      <c r="W7" s="34" t="s">
        <v>357</v>
      </c>
      <c r="X7" s="34" t="s">
        <v>369</v>
      </c>
      <c r="Y7" s="34" t="s">
        <v>330</v>
      </c>
      <c r="Z7" s="34" t="s">
        <v>358</v>
      </c>
      <c r="AA7" s="34" t="s">
        <v>331</v>
      </c>
      <c r="AB7" s="34" t="s">
        <v>359</v>
      </c>
      <c r="AC7" s="34" t="s">
        <v>332</v>
      </c>
      <c r="AD7" s="34" t="s">
        <v>333</v>
      </c>
      <c r="AE7" s="34" t="s">
        <v>335</v>
      </c>
      <c r="AF7" s="34" t="s">
        <v>334</v>
      </c>
      <c r="AG7" s="34" t="s">
        <v>37</v>
      </c>
      <c r="AH7" s="34" t="s">
        <v>306</v>
      </c>
      <c r="AI7" s="34" t="s">
        <v>307</v>
      </c>
    </row>
    <row r="8" spans="1:35" s="50" customFormat="1" x14ac:dyDescent="0.25">
      <c r="A8" s="43">
        <v>1</v>
      </c>
      <c r="B8" s="43">
        <v>2</v>
      </c>
      <c r="C8" s="43">
        <v>3</v>
      </c>
      <c r="D8" s="43">
        <v>4</v>
      </c>
      <c r="E8" s="43">
        <v>5</v>
      </c>
      <c r="F8" s="43">
        <v>6</v>
      </c>
      <c r="G8" s="43">
        <v>7</v>
      </c>
      <c r="H8" s="43">
        <v>8</v>
      </c>
      <c r="I8" s="43">
        <v>9</v>
      </c>
      <c r="J8" s="43">
        <v>10</v>
      </c>
      <c r="K8" s="43">
        <v>11</v>
      </c>
      <c r="L8" s="43">
        <v>12</v>
      </c>
      <c r="M8" s="43">
        <v>13</v>
      </c>
      <c r="N8" s="43">
        <v>14</v>
      </c>
      <c r="O8" s="43">
        <v>15</v>
      </c>
      <c r="P8" s="43">
        <v>16</v>
      </c>
      <c r="Q8" s="43">
        <v>17</v>
      </c>
      <c r="R8" s="43">
        <v>18</v>
      </c>
      <c r="S8" s="43">
        <v>19</v>
      </c>
      <c r="T8" s="43">
        <v>20</v>
      </c>
      <c r="U8" s="43">
        <v>21</v>
      </c>
      <c r="V8" s="43">
        <v>22</v>
      </c>
      <c r="W8" s="43">
        <v>23</v>
      </c>
      <c r="X8" s="43">
        <v>24</v>
      </c>
      <c r="Y8" s="43">
        <v>25</v>
      </c>
      <c r="Z8" s="43">
        <v>26</v>
      </c>
      <c r="AA8" s="43">
        <v>27</v>
      </c>
      <c r="AB8" s="43">
        <v>28</v>
      </c>
      <c r="AC8" s="43">
        <v>29</v>
      </c>
      <c r="AD8" s="43">
        <v>30</v>
      </c>
      <c r="AE8" s="43">
        <v>31</v>
      </c>
      <c r="AF8" s="43">
        <v>32</v>
      </c>
      <c r="AG8" s="43">
        <v>33</v>
      </c>
      <c r="AH8" s="43">
        <v>34</v>
      </c>
      <c r="AI8" s="43">
        <v>35</v>
      </c>
    </row>
    <row r="9" spans="1:35" x14ac:dyDescent="0.25">
      <c r="A9" s="51"/>
      <c r="B9" s="51"/>
      <c r="C9" s="51"/>
      <c r="D9" s="51"/>
      <c r="E9" s="7"/>
      <c r="F9" s="7" t="s">
        <v>10</v>
      </c>
      <c r="G9" s="7"/>
      <c r="H9" s="7"/>
      <c r="I9" s="7"/>
      <c r="J9" s="7"/>
      <c r="K9" s="7" t="s">
        <v>10</v>
      </c>
      <c r="L9" s="7"/>
      <c r="M9" s="7"/>
      <c r="N9" s="7"/>
      <c r="O9" s="7"/>
      <c r="P9" s="6"/>
      <c r="Q9" s="6"/>
      <c r="R9" s="6"/>
      <c r="S9" s="6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</row>
  </sheetData>
  <mergeCells count="2">
    <mergeCell ref="B1:E1"/>
    <mergeCell ref="B2:E2"/>
  </mergeCells>
  <hyperlinks>
    <hyperlink ref="B2:D2" r:id="rId1" display="https://www.1cbit.ru/"/>
  </hyperlinks>
  <pageMargins left="0.25" right="0.25" top="0.75" bottom="0.75" header="0.3" footer="0.3"/>
  <pageSetup paperSize="8" scale="18" fitToHeight="0" orientation="landscape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"/>
  <sheetViews>
    <sheetView showGridLines="0" workbookViewId="0">
      <selection sqref="A1:XFD3"/>
    </sheetView>
  </sheetViews>
  <sheetFormatPr defaultRowHeight="15" x14ac:dyDescent="0.25"/>
  <cols>
    <col min="1" max="1" width="21" customWidth="1"/>
    <col min="2" max="3" width="34.5703125" customWidth="1"/>
    <col min="4" max="4" width="40.140625" customWidth="1"/>
    <col min="5" max="5" width="32.140625" customWidth="1"/>
    <col min="6" max="6" width="35.140625" customWidth="1"/>
    <col min="7" max="7" width="35.5703125" customWidth="1"/>
    <col min="8" max="8" width="36" customWidth="1"/>
    <col min="9" max="10" width="27.42578125" customWidth="1"/>
    <col min="11" max="11" width="25.85546875" customWidth="1"/>
    <col min="12" max="12" width="39.85546875" customWidth="1"/>
    <col min="13" max="13" width="33.140625" customWidth="1"/>
    <col min="14" max="16" width="24.85546875" customWidth="1"/>
    <col min="17" max="18" width="41" customWidth="1"/>
    <col min="19" max="19" width="41.85546875" customWidth="1"/>
    <col min="20" max="20" width="28.85546875" customWidth="1"/>
    <col min="21" max="21" width="35.5703125" customWidth="1"/>
    <col min="22" max="22" width="35" customWidth="1"/>
    <col min="23" max="23" width="48.42578125" bestFit="1" customWidth="1"/>
    <col min="24" max="24" width="47.140625" customWidth="1"/>
    <col min="25" max="25" width="46.85546875" customWidth="1"/>
    <col min="26" max="26" width="23.42578125" customWidth="1"/>
    <col min="27" max="27" width="36.85546875" bestFit="1" customWidth="1"/>
    <col min="28" max="28" width="23.42578125" customWidth="1"/>
    <col min="29" max="29" width="28" bestFit="1" customWidth="1"/>
    <col min="30" max="33" width="23.42578125" customWidth="1"/>
    <col min="34" max="35" width="24.85546875" customWidth="1"/>
    <col min="36" max="36" width="27.140625" customWidth="1"/>
    <col min="37" max="37" width="26" customWidth="1"/>
    <col min="38" max="38" width="24.140625" customWidth="1"/>
    <col min="39" max="39" width="27.85546875" customWidth="1"/>
  </cols>
  <sheetData>
    <row r="1" spans="1:14" x14ac:dyDescent="0.25">
      <c r="A1" t="s">
        <v>376</v>
      </c>
    </row>
    <row r="2" spans="1:14" s="16" customFormat="1" x14ac:dyDescent="0.25">
      <c r="A2" s="80" t="s">
        <v>122</v>
      </c>
      <c r="B2" s="81" t="s">
        <v>34</v>
      </c>
      <c r="C2" s="81" t="s">
        <v>126</v>
      </c>
      <c r="D2" s="81" t="s">
        <v>384</v>
      </c>
      <c r="E2" s="79" t="s">
        <v>317</v>
      </c>
      <c r="F2" s="79"/>
      <c r="G2" s="79" t="s">
        <v>319</v>
      </c>
      <c r="H2" s="79"/>
      <c r="I2" s="79" t="s">
        <v>320</v>
      </c>
      <c r="J2" s="79"/>
      <c r="K2" s="79" t="s">
        <v>385</v>
      </c>
      <c r="L2" s="79"/>
      <c r="M2" s="79" t="s">
        <v>321</v>
      </c>
      <c r="N2" s="79"/>
    </row>
    <row r="3" spans="1:14" s="16" customFormat="1" ht="30" x14ac:dyDescent="0.25">
      <c r="A3" s="80"/>
      <c r="B3" s="82"/>
      <c r="C3" s="82"/>
      <c r="D3" s="82"/>
      <c r="E3" s="34" t="s">
        <v>318</v>
      </c>
      <c r="F3" s="34" t="s">
        <v>386</v>
      </c>
      <c r="G3" s="34" t="s">
        <v>318</v>
      </c>
      <c r="H3" s="34" t="s">
        <v>386</v>
      </c>
      <c r="I3" s="34" t="s">
        <v>318</v>
      </c>
      <c r="J3" s="34" t="s">
        <v>386</v>
      </c>
      <c r="K3" s="34" t="s">
        <v>318</v>
      </c>
      <c r="L3" s="34" t="s">
        <v>386</v>
      </c>
      <c r="M3" s="34" t="s">
        <v>318</v>
      </c>
      <c r="N3" s="34" t="s">
        <v>386</v>
      </c>
    </row>
    <row r="4" spans="1:14" s="50" customFormat="1" x14ac:dyDescent="0.25">
      <c r="A4" s="43">
        <v>1</v>
      </c>
      <c r="B4" s="43">
        <v>2</v>
      </c>
      <c r="C4" s="43">
        <v>3</v>
      </c>
      <c r="D4" s="43">
        <v>4</v>
      </c>
      <c r="E4" s="43">
        <v>5</v>
      </c>
      <c r="F4" s="43">
        <v>6</v>
      </c>
      <c r="G4" s="43">
        <v>7</v>
      </c>
      <c r="H4" s="43">
        <v>8</v>
      </c>
      <c r="I4" s="43">
        <v>9</v>
      </c>
      <c r="J4" s="43">
        <v>10</v>
      </c>
      <c r="K4" s="43">
        <v>11</v>
      </c>
      <c r="L4" s="43">
        <v>12</v>
      </c>
      <c r="M4" s="43">
        <v>13</v>
      </c>
      <c r="N4" s="43">
        <v>14</v>
      </c>
    </row>
    <row r="5" spans="1:14" s="16" customFormat="1" x14ac:dyDescent="0.25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</row>
  </sheetData>
  <mergeCells count="9">
    <mergeCell ref="M2:N2"/>
    <mergeCell ref="A2:A3"/>
    <mergeCell ref="E2:F2"/>
    <mergeCell ref="G2:H2"/>
    <mergeCell ref="I2:J2"/>
    <mergeCell ref="K2:L2"/>
    <mergeCell ref="B2:B3"/>
    <mergeCell ref="D2:D3"/>
    <mergeCell ref="C2:C3"/>
  </mergeCells>
  <pageMargins left="0.7" right="0.7" top="0.75" bottom="0.75" header="0.3" footer="0.3"/>
  <pageSetup paperSize="9" scale="29" fitToHeight="0" orientation="landscape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"/>
  <sheetViews>
    <sheetView showGridLines="0" workbookViewId="0">
      <selection sqref="A1:XFD3"/>
    </sheetView>
  </sheetViews>
  <sheetFormatPr defaultRowHeight="15" x14ac:dyDescent="0.25"/>
  <cols>
    <col min="1" max="1" width="21" customWidth="1"/>
    <col min="2" max="2" width="34.5703125" customWidth="1"/>
    <col min="3" max="5" width="40.140625" customWidth="1"/>
    <col min="6" max="6" width="32.140625" customWidth="1"/>
    <col min="7" max="7" width="35.140625" customWidth="1"/>
    <col min="8" max="8" width="35.5703125" customWidth="1"/>
    <col min="9" max="9" width="36" customWidth="1"/>
    <col min="10" max="11" width="27.42578125" customWidth="1"/>
    <col min="12" max="12" width="25.85546875" customWidth="1"/>
    <col min="13" max="13" width="39.85546875" customWidth="1"/>
    <col min="14" max="14" width="33.140625" customWidth="1"/>
    <col min="15" max="17" width="24.85546875" customWidth="1"/>
    <col min="18" max="19" width="41" customWidth="1"/>
    <col min="20" max="20" width="41.85546875" customWidth="1"/>
    <col min="21" max="21" width="28.85546875" customWidth="1"/>
    <col min="22" max="22" width="35.5703125" customWidth="1"/>
    <col min="23" max="23" width="35" customWidth="1"/>
    <col min="24" max="24" width="48.42578125" bestFit="1" customWidth="1"/>
    <col min="25" max="25" width="47.140625" customWidth="1"/>
    <col min="26" max="26" width="46.85546875" customWidth="1"/>
    <col min="27" max="27" width="23.42578125" customWidth="1"/>
    <col min="28" max="28" width="36.85546875" bestFit="1" customWidth="1"/>
    <col min="29" max="29" width="23.42578125" customWidth="1"/>
    <col min="30" max="30" width="28" bestFit="1" customWidth="1"/>
    <col min="31" max="34" width="23.42578125" customWidth="1"/>
    <col min="35" max="36" width="24.85546875" customWidth="1"/>
    <col min="37" max="37" width="27.140625" customWidth="1"/>
    <col min="38" max="38" width="26" customWidth="1"/>
    <col min="39" max="39" width="24.140625" customWidth="1"/>
    <col min="40" max="40" width="27.85546875" customWidth="1"/>
  </cols>
  <sheetData>
    <row r="1" spans="1:7" x14ac:dyDescent="0.25">
      <c r="A1" s="16" t="s">
        <v>377</v>
      </c>
      <c r="B1" s="16"/>
      <c r="C1" s="16"/>
      <c r="D1" s="16"/>
      <c r="E1" s="16"/>
      <c r="F1" s="16"/>
      <c r="G1" s="16"/>
    </row>
    <row r="2" spans="1:7" s="2" customFormat="1" ht="75" x14ac:dyDescent="0.25">
      <c r="A2" s="43" t="s">
        <v>122</v>
      </c>
      <c r="B2" s="43" t="s">
        <v>34</v>
      </c>
      <c r="C2" s="43" t="s">
        <v>126</v>
      </c>
      <c r="D2" s="34" t="s">
        <v>397</v>
      </c>
      <c r="E2" s="34" t="s">
        <v>398</v>
      </c>
      <c r="F2" s="34" t="s">
        <v>399</v>
      </c>
      <c r="G2" s="34" t="s">
        <v>400</v>
      </c>
    </row>
    <row r="3" spans="1:7" x14ac:dyDescent="0.25">
      <c r="A3" s="43">
        <v>1</v>
      </c>
      <c r="B3" s="43">
        <v>2</v>
      </c>
      <c r="C3" s="52">
        <v>3</v>
      </c>
      <c r="D3" s="52">
        <v>4</v>
      </c>
      <c r="E3" s="52">
        <v>5</v>
      </c>
      <c r="F3" s="52">
        <v>6</v>
      </c>
      <c r="G3" s="52">
        <v>7</v>
      </c>
    </row>
    <row r="4" spans="1:7" x14ac:dyDescent="0.25">
      <c r="A4" s="23"/>
      <c r="B4" s="23"/>
      <c r="C4" s="23"/>
      <c r="D4" s="23"/>
      <c r="E4" s="23"/>
      <c r="F4" s="23"/>
      <c r="G4" s="23"/>
    </row>
  </sheetData>
  <pageMargins left="0.7" right="0.7" top="0.75" bottom="0.75" header="0.3" footer="0.3"/>
  <pageSetup paperSize="9" scale="53" fitToHeight="0" orientation="landscape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4"/>
  <sheetViews>
    <sheetView showGridLines="0" zoomScale="70" zoomScaleNormal="70" workbookViewId="0">
      <selection sqref="A1:XFD3"/>
    </sheetView>
  </sheetViews>
  <sheetFormatPr defaultColWidth="8.85546875" defaultRowHeight="15" x14ac:dyDescent="0.25"/>
  <cols>
    <col min="1" max="1" width="17" style="21" customWidth="1"/>
    <col min="2" max="2" width="55.85546875" style="28" customWidth="1"/>
    <col min="3" max="3" width="122.42578125" style="28" bestFit="1" customWidth="1"/>
    <col min="4" max="4" width="40.5703125" style="21" customWidth="1"/>
    <col min="5" max="5" width="8.85546875" style="25"/>
    <col min="6" max="6" width="8.85546875" style="25" hidden="1" customWidth="1"/>
    <col min="7" max="16384" width="8.85546875" style="25"/>
  </cols>
  <sheetData>
    <row r="1" spans="1:7" x14ac:dyDescent="0.25">
      <c r="A1" t="s">
        <v>378</v>
      </c>
    </row>
    <row r="2" spans="1:7" s="26" customFormat="1" x14ac:dyDescent="0.25">
      <c r="A2" s="29" t="s">
        <v>128</v>
      </c>
      <c r="B2" s="31" t="s">
        <v>129</v>
      </c>
      <c r="C2" s="31" t="s">
        <v>130</v>
      </c>
      <c r="D2" s="29" t="s">
        <v>131</v>
      </c>
    </row>
    <row r="3" spans="1:7" s="27" customFormat="1" x14ac:dyDescent="0.25">
      <c r="A3" s="30">
        <v>1</v>
      </c>
      <c r="B3" s="44" t="s">
        <v>122</v>
      </c>
      <c r="C3" s="24" t="s">
        <v>337</v>
      </c>
      <c r="D3" s="30" t="s">
        <v>132</v>
      </c>
      <c r="F3" s="25" t="e">
        <f ca="1">_xlfn.CONCAT("– графа ",A3," (",B3,") – ",LOWER(MID(C3,1,1)),MID(C3,2,LEN(C3)-2),";")</f>
        <v>#NAME?</v>
      </c>
      <c r="G3" s="25"/>
    </row>
    <row r="4" spans="1:7" s="27" customFormat="1" ht="30" x14ac:dyDescent="0.25">
      <c r="A4" s="30">
        <v>2</v>
      </c>
      <c r="B4" s="44" t="s">
        <v>310</v>
      </c>
      <c r="C4" s="36" t="s">
        <v>338</v>
      </c>
      <c r="D4" s="30" t="s">
        <v>287</v>
      </c>
      <c r="F4" s="25" t="e">
        <f t="shared" ref="F4:F64" ca="1" si="0">_xlfn.CONCAT("– графа ",A4," (",B4,") – ",LOWER(MID(C4,1,1)),MID(C4,2,LEN(C4)-2),";")</f>
        <v>#NAME?</v>
      </c>
      <c r="G4" s="25"/>
    </row>
    <row r="5" spans="1:7" ht="45" x14ac:dyDescent="0.25">
      <c r="A5" s="41">
        <v>3</v>
      </c>
      <c r="B5" s="44" t="s">
        <v>34</v>
      </c>
      <c r="C5" s="24" t="s">
        <v>133</v>
      </c>
      <c r="D5" s="22" t="s">
        <v>304</v>
      </c>
      <c r="F5" s="25" t="e">
        <f t="shared" ca="1" si="0"/>
        <v>#NAME?</v>
      </c>
    </row>
    <row r="6" spans="1:7" ht="45" x14ac:dyDescent="0.25">
      <c r="A6" s="41">
        <v>4</v>
      </c>
      <c r="B6" s="44" t="s">
        <v>126</v>
      </c>
      <c r="C6" s="24" t="s">
        <v>345</v>
      </c>
      <c r="D6" s="22" t="s">
        <v>304</v>
      </c>
      <c r="F6" s="25" t="e">
        <f t="shared" ca="1" si="0"/>
        <v>#NAME?</v>
      </c>
    </row>
    <row r="7" spans="1:7" ht="45" x14ac:dyDescent="0.25">
      <c r="A7" s="41">
        <v>5</v>
      </c>
      <c r="B7" s="35" t="s">
        <v>123</v>
      </c>
      <c r="C7" s="24" t="s">
        <v>339</v>
      </c>
      <c r="D7" s="22" t="s">
        <v>304</v>
      </c>
      <c r="F7" s="25" t="e">
        <f t="shared" ca="1" si="0"/>
        <v>#NAME?</v>
      </c>
    </row>
    <row r="8" spans="1:7" ht="165" x14ac:dyDescent="0.25">
      <c r="A8" s="41">
        <v>6</v>
      </c>
      <c r="B8" s="35" t="s">
        <v>1</v>
      </c>
      <c r="C8" s="24" t="s">
        <v>389</v>
      </c>
      <c r="D8" s="30" t="s">
        <v>288</v>
      </c>
      <c r="F8" s="25" t="e">
        <f t="shared" ca="1" si="0"/>
        <v>#NAME?</v>
      </c>
    </row>
    <row r="9" spans="1:7" ht="30" x14ac:dyDescent="0.25">
      <c r="A9" s="41">
        <v>7</v>
      </c>
      <c r="B9" s="35" t="s">
        <v>127</v>
      </c>
      <c r="C9" s="24" t="s">
        <v>314</v>
      </c>
      <c r="D9" s="30" t="s">
        <v>303</v>
      </c>
      <c r="F9" s="25" t="e">
        <f t="shared" ca="1" si="0"/>
        <v>#NAME?</v>
      </c>
    </row>
    <row r="10" spans="1:7" ht="30" x14ac:dyDescent="0.25">
      <c r="A10" s="41">
        <v>8</v>
      </c>
      <c r="B10" s="35" t="s">
        <v>125</v>
      </c>
      <c r="C10" s="24" t="s">
        <v>340</v>
      </c>
      <c r="D10" s="30" t="s">
        <v>289</v>
      </c>
      <c r="F10" s="25" t="e">
        <f t="shared" ca="1" si="0"/>
        <v>#NAME?</v>
      </c>
    </row>
    <row r="11" spans="1:7" ht="45" x14ac:dyDescent="0.25">
      <c r="A11" s="41">
        <v>9</v>
      </c>
      <c r="B11" s="35" t="s">
        <v>311</v>
      </c>
      <c r="C11" s="37" t="s">
        <v>432</v>
      </c>
      <c r="D11" s="38" t="s">
        <v>304</v>
      </c>
      <c r="F11" s="25" t="e">
        <f t="shared" ca="1" si="0"/>
        <v>#NAME?</v>
      </c>
    </row>
    <row r="12" spans="1:7" ht="30" x14ac:dyDescent="0.25">
      <c r="A12" s="41">
        <v>10</v>
      </c>
      <c r="B12" s="35" t="s">
        <v>95</v>
      </c>
      <c r="C12" s="24" t="s">
        <v>341</v>
      </c>
      <c r="D12" s="22" t="s">
        <v>346</v>
      </c>
      <c r="F12" s="25" t="e">
        <f t="shared" ca="1" si="0"/>
        <v>#NAME?</v>
      </c>
    </row>
    <row r="13" spans="1:7" ht="165" x14ac:dyDescent="0.25">
      <c r="A13" s="41">
        <v>11</v>
      </c>
      <c r="B13" s="35" t="s">
        <v>390</v>
      </c>
      <c r="C13" s="24" t="s">
        <v>431</v>
      </c>
      <c r="D13" s="22" t="s">
        <v>304</v>
      </c>
    </row>
    <row r="14" spans="1:7" ht="30" x14ac:dyDescent="0.25">
      <c r="A14" s="41">
        <v>12</v>
      </c>
      <c r="B14" s="35" t="s">
        <v>124</v>
      </c>
      <c r="C14" s="24" t="s">
        <v>342</v>
      </c>
      <c r="D14" s="22" t="s">
        <v>287</v>
      </c>
      <c r="F14" s="25" t="e">
        <f t="shared" ca="1" si="0"/>
        <v>#NAME?</v>
      </c>
    </row>
    <row r="15" spans="1:7" ht="30" x14ac:dyDescent="0.25">
      <c r="A15" s="41">
        <v>13</v>
      </c>
      <c r="B15" s="35" t="s">
        <v>312</v>
      </c>
      <c r="C15" s="24" t="s">
        <v>327</v>
      </c>
      <c r="D15" s="22" t="s">
        <v>347</v>
      </c>
      <c r="F15" s="25" t="e">
        <f t="shared" ca="1" si="0"/>
        <v>#NAME?</v>
      </c>
    </row>
    <row r="16" spans="1:7" ht="135" x14ac:dyDescent="0.25">
      <c r="A16" s="41">
        <v>14</v>
      </c>
      <c r="B16" s="35" t="s">
        <v>372</v>
      </c>
      <c r="C16" s="24" t="s">
        <v>391</v>
      </c>
      <c r="D16" s="22" t="s">
        <v>305</v>
      </c>
      <c r="F16" s="25" t="e">
        <f t="shared" ca="1" si="0"/>
        <v>#NAME?</v>
      </c>
    </row>
    <row r="17" spans="1:6" ht="45" x14ac:dyDescent="0.25">
      <c r="A17" s="41">
        <v>15</v>
      </c>
      <c r="B17" s="35" t="s">
        <v>316</v>
      </c>
      <c r="C17" s="24" t="s">
        <v>371</v>
      </c>
      <c r="D17" s="22" t="s">
        <v>305</v>
      </c>
      <c r="F17" s="25" t="e">
        <f t="shared" ca="1" si="0"/>
        <v>#NAME?</v>
      </c>
    </row>
    <row r="18" spans="1:6" ht="75" x14ac:dyDescent="0.25">
      <c r="A18" s="41">
        <v>16</v>
      </c>
      <c r="B18" s="35" t="s">
        <v>328</v>
      </c>
      <c r="C18" s="24" t="s">
        <v>343</v>
      </c>
      <c r="D18" s="22" t="s">
        <v>305</v>
      </c>
      <c r="F18" s="25" t="e">
        <f t="shared" ca="1" si="0"/>
        <v>#NAME?</v>
      </c>
    </row>
    <row r="19" spans="1:6" ht="90" x14ac:dyDescent="0.25">
      <c r="A19" s="41">
        <v>17</v>
      </c>
      <c r="B19" s="35" t="s">
        <v>313</v>
      </c>
      <c r="C19" s="40" t="s">
        <v>433</v>
      </c>
      <c r="D19" s="42" t="s">
        <v>315</v>
      </c>
      <c r="F19" s="25" t="e">
        <f t="shared" ca="1" si="0"/>
        <v>#NAME?</v>
      </c>
    </row>
    <row r="20" spans="1:6" ht="30" x14ac:dyDescent="0.25">
      <c r="A20" s="41">
        <v>18</v>
      </c>
      <c r="B20" s="35" t="s">
        <v>356</v>
      </c>
      <c r="C20" s="37" t="s">
        <v>344</v>
      </c>
      <c r="D20" s="39" t="s">
        <v>305</v>
      </c>
      <c r="F20" s="25" t="e">
        <f t="shared" ca="1" si="0"/>
        <v>#NAME?</v>
      </c>
    </row>
    <row r="21" spans="1:6" ht="75" x14ac:dyDescent="0.25">
      <c r="A21" s="41">
        <v>19</v>
      </c>
      <c r="B21" s="35" t="s">
        <v>374</v>
      </c>
      <c r="C21" s="37" t="s">
        <v>373</v>
      </c>
      <c r="D21" s="39" t="s">
        <v>305</v>
      </c>
      <c r="F21" s="25" t="e">
        <f t="shared" ca="1" si="0"/>
        <v>#NAME?</v>
      </c>
    </row>
    <row r="22" spans="1:6" ht="195" x14ac:dyDescent="0.25">
      <c r="A22" s="41">
        <v>20</v>
      </c>
      <c r="B22" s="35" t="s">
        <v>308</v>
      </c>
      <c r="C22" s="24" t="s">
        <v>392</v>
      </c>
      <c r="D22" s="22" t="s">
        <v>305</v>
      </c>
      <c r="F22" s="25" t="e">
        <f t="shared" ca="1" si="0"/>
        <v>#NAME?</v>
      </c>
    </row>
    <row r="23" spans="1:6" ht="60" x14ac:dyDescent="0.25">
      <c r="A23" s="41">
        <v>21</v>
      </c>
      <c r="B23" s="35" t="s">
        <v>309</v>
      </c>
      <c r="C23" s="24" t="s">
        <v>393</v>
      </c>
      <c r="D23" s="22" t="s">
        <v>305</v>
      </c>
      <c r="F23" s="25" t="e">
        <f t="shared" ca="1" si="0"/>
        <v>#NAME?</v>
      </c>
    </row>
    <row r="24" spans="1:6" ht="90" x14ac:dyDescent="0.25">
      <c r="A24" s="41">
        <v>22</v>
      </c>
      <c r="B24" s="35" t="s">
        <v>394</v>
      </c>
      <c r="C24" s="24" t="s">
        <v>366</v>
      </c>
      <c r="D24" s="22" t="s">
        <v>305</v>
      </c>
      <c r="F24" s="25" t="e">
        <f t="shared" ca="1" si="0"/>
        <v>#NAME?</v>
      </c>
    </row>
    <row r="25" spans="1:6" ht="90" x14ac:dyDescent="0.25">
      <c r="A25" s="41">
        <v>23</v>
      </c>
      <c r="B25" s="35" t="s">
        <v>357</v>
      </c>
      <c r="C25" s="40" t="s">
        <v>365</v>
      </c>
      <c r="D25" s="42" t="s">
        <v>364</v>
      </c>
      <c r="F25" s="25" t="e">
        <f t="shared" ca="1" si="0"/>
        <v>#NAME?</v>
      </c>
    </row>
    <row r="26" spans="1:6" ht="45" x14ac:dyDescent="0.25">
      <c r="A26" s="41">
        <v>24</v>
      </c>
      <c r="B26" s="35" t="s">
        <v>369</v>
      </c>
      <c r="C26" s="37" t="s">
        <v>370</v>
      </c>
      <c r="D26" s="39" t="s">
        <v>305</v>
      </c>
      <c r="F26" s="25" t="e">
        <f t="shared" ca="1" si="0"/>
        <v>#NAME?</v>
      </c>
    </row>
    <row r="27" spans="1:6" ht="30" x14ac:dyDescent="0.25">
      <c r="A27" s="41">
        <v>25</v>
      </c>
      <c r="B27" s="35" t="s">
        <v>330</v>
      </c>
      <c r="C27" s="37" t="s">
        <v>395</v>
      </c>
      <c r="D27" s="39" t="s">
        <v>305</v>
      </c>
      <c r="F27" s="25" t="e">
        <f t="shared" ca="1" si="0"/>
        <v>#NAME?</v>
      </c>
    </row>
    <row r="28" spans="1:6" ht="75" x14ac:dyDescent="0.25">
      <c r="A28" s="41">
        <v>26</v>
      </c>
      <c r="B28" s="35" t="s">
        <v>358</v>
      </c>
      <c r="C28" s="40" t="s">
        <v>428</v>
      </c>
      <c r="D28" s="42" t="s">
        <v>287</v>
      </c>
      <c r="F28" s="25" t="e">
        <f t="shared" ca="1" si="0"/>
        <v>#NAME?</v>
      </c>
    </row>
    <row r="29" spans="1:6" ht="30" x14ac:dyDescent="0.25">
      <c r="A29" s="41">
        <v>27</v>
      </c>
      <c r="B29" s="35" t="s">
        <v>331</v>
      </c>
      <c r="C29" s="37" t="s">
        <v>360</v>
      </c>
      <c r="D29" s="39" t="s">
        <v>305</v>
      </c>
      <c r="F29" s="25" t="e">
        <f t="shared" ca="1" si="0"/>
        <v>#NAME?</v>
      </c>
    </row>
    <row r="30" spans="1:6" ht="60" x14ac:dyDescent="0.25">
      <c r="A30" s="41">
        <v>28</v>
      </c>
      <c r="B30" s="35" t="s">
        <v>359</v>
      </c>
      <c r="C30" s="40" t="s">
        <v>429</v>
      </c>
      <c r="D30" s="42" t="s">
        <v>287</v>
      </c>
      <c r="F30" s="25" t="e">
        <f t="shared" ca="1" si="0"/>
        <v>#NAME?</v>
      </c>
    </row>
    <row r="31" spans="1:6" ht="30" x14ac:dyDescent="0.25">
      <c r="A31" s="41">
        <v>29</v>
      </c>
      <c r="B31" s="35" t="s">
        <v>332</v>
      </c>
      <c r="C31" s="37" t="s">
        <v>361</v>
      </c>
      <c r="D31" s="39" t="s">
        <v>305</v>
      </c>
      <c r="F31" s="25" t="e">
        <f t="shared" ca="1" si="0"/>
        <v>#NAME?</v>
      </c>
    </row>
    <row r="32" spans="1:6" ht="30" x14ac:dyDescent="0.25">
      <c r="A32" s="41">
        <v>30</v>
      </c>
      <c r="B32" s="35" t="s">
        <v>333</v>
      </c>
      <c r="C32" s="37" t="s">
        <v>362</v>
      </c>
      <c r="D32" s="39" t="s">
        <v>305</v>
      </c>
      <c r="F32" s="25" t="e">
        <f t="shared" ca="1" si="0"/>
        <v>#NAME?</v>
      </c>
    </row>
    <row r="33" spans="1:6" x14ac:dyDescent="0.25">
      <c r="A33" s="41">
        <v>31</v>
      </c>
      <c r="B33" s="35" t="s">
        <v>335</v>
      </c>
      <c r="C33" s="37" t="s">
        <v>363</v>
      </c>
      <c r="D33" s="39" t="s">
        <v>305</v>
      </c>
      <c r="F33" s="25" t="e">
        <f t="shared" ca="1" si="0"/>
        <v>#NAME?</v>
      </c>
    </row>
    <row r="34" spans="1:6" ht="30" x14ac:dyDescent="0.25">
      <c r="A34" s="41">
        <v>32</v>
      </c>
      <c r="B34" s="35" t="s">
        <v>368</v>
      </c>
      <c r="C34" s="24" t="s">
        <v>381</v>
      </c>
      <c r="D34" s="22" t="s">
        <v>305</v>
      </c>
      <c r="F34" s="25" t="e">
        <f t="shared" ca="1" si="0"/>
        <v>#NAME?</v>
      </c>
    </row>
    <row r="35" spans="1:6" ht="75" x14ac:dyDescent="0.25">
      <c r="A35" s="41">
        <v>33</v>
      </c>
      <c r="B35" s="35" t="s">
        <v>37</v>
      </c>
      <c r="C35" s="24" t="s">
        <v>434</v>
      </c>
      <c r="D35" s="22" t="s">
        <v>305</v>
      </c>
      <c r="F35" s="25" t="e">
        <f t="shared" ca="1" si="0"/>
        <v>#NAME?</v>
      </c>
    </row>
    <row r="36" spans="1:6" ht="60" x14ac:dyDescent="0.25">
      <c r="A36" s="41">
        <v>34</v>
      </c>
      <c r="B36" s="35" t="s">
        <v>306</v>
      </c>
      <c r="C36" s="24" t="s">
        <v>367</v>
      </c>
      <c r="D36" s="22" t="s">
        <v>305</v>
      </c>
      <c r="F36" s="25" t="e">
        <f t="shared" ca="1" si="0"/>
        <v>#NAME?</v>
      </c>
    </row>
    <row r="37" spans="1:6" ht="30" x14ac:dyDescent="0.25">
      <c r="A37" s="41">
        <v>35</v>
      </c>
      <c r="B37" s="35" t="s">
        <v>307</v>
      </c>
      <c r="C37" s="24" t="s">
        <v>382</v>
      </c>
      <c r="D37" s="22" t="s">
        <v>305</v>
      </c>
      <c r="F37" s="25" t="e">
        <f t="shared" ca="1" si="0"/>
        <v>#NAME?</v>
      </c>
    </row>
    <row r="38" spans="1:6" x14ac:dyDescent="0.25">
      <c r="F38" s="25" t="e">
        <f t="shared" ca="1" si="0"/>
        <v>#NAME?</v>
      </c>
    </row>
    <row r="39" spans="1:6" x14ac:dyDescent="0.25">
      <c r="A39" t="s">
        <v>379</v>
      </c>
      <c r="F39" s="25" t="e">
        <f t="shared" ca="1" si="0"/>
        <v>#NAME?</v>
      </c>
    </row>
    <row r="40" spans="1:6" x14ac:dyDescent="0.25">
      <c r="A40" s="29" t="s">
        <v>128</v>
      </c>
      <c r="B40" s="31" t="s">
        <v>129</v>
      </c>
      <c r="C40" s="31" t="s">
        <v>130</v>
      </c>
      <c r="D40" s="29" t="s">
        <v>131</v>
      </c>
      <c r="F40" s="25" t="e">
        <f t="shared" ca="1" si="0"/>
        <v>#NAME?</v>
      </c>
    </row>
    <row r="41" spans="1:6" x14ac:dyDescent="0.25">
      <c r="A41" s="38">
        <v>1</v>
      </c>
      <c r="B41" s="37" t="s">
        <v>122</v>
      </c>
      <c r="C41" s="45" t="s">
        <v>337</v>
      </c>
      <c r="D41" s="38" t="s">
        <v>132</v>
      </c>
      <c r="F41" s="25" t="e">
        <f t="shared" ca="1" si="0"/>
        <v>#NAME?</v>
      </c>
    </row>
    <row r="42" spans="1:6" ht="45" x14ac:dyDescent="0.25">
      <c r="A42" s="41">
        <v>2</v>
      </c>
      <c r="B42" s="44" t="s">
        <v>34</v>
      </c>
      <c r="C42" s="40" t="s">
        <v>133</v>
      </c>
      <c r="D42" s="42" t="s">
        <v>304</v>
      </c>
      <c r="F42" s="25" t="e">
        <f t="shared" ca="1" si="0"/>
        <v>#NAME?</v>
      </c>
    </row>
    <row r="43" spans="1:6" ht="45" x14ac:dyDescent="0.25">
      <c r="A43" s="46">
        <v>3</v>
      </c>
      <c r="B43" s="44" t="s">
        <v>126</v>
      </c>
      <c r="C43" s="40" t="s">
        <v>345</v>
      </c>
      <c r="D43" s="42" t="s">
        <v>304</v>
      </c>
      <c r="F43" s="25" t="e">
        <f t="shared" ca="1" si="0"/>
        <v>#NAME?</v>
      </c>
    </row>
    <row r="44" spans="1:6" ht="45" x14ac:dyDescent="0.25">
      <c r="A44" s="46">
        <v>4</v>
      </c>
      <c r="B44" s="44" t="s">
        <v>384</v>
      </c>
      <c r="C44" s="45" t="s">
        <v>396</v>
      </c>
      <c r="D44" s="47" t="s">
        <v>304</v>
      </c>
      <c r="F44" s="25" t="e">
        <f t="shared" ca="1" si="0"/>
        <v>#NAME?</v>
      </c>
    </row>
    <row r="45" spans="1:6" ht="105" x14ac:dyDescent="0.25">
      <c r="A45" s="46">
        <v>5</v>
      </c>
      <c r="B45" s="37" t="s">
        <v>322</v>
      </c>
      <c r="C45" s="37" t="s">
        <v>350</v>
      </c>
      <c r="D45" s="39" t="s">
        <v>305</v>
      </c>
      <c r="F45" s="25" t="e">
        <f t="shared" ca="1" si="0"/>
        <v>#NAME?</v>
      </c>
    </row>
    <row r="46" spans="1:6" ht="105" x14ac:dyDescent="0.25">
      <c r="A46" s="46">
        <v>6</v>
      </c>
      <c r="B46" s="37" t="s">
        <v>401</v>
      </c>
      <c r="C46" s="37" t="s">
        <v>348</v>
      </c>
      <c r="D46" s="39" t="s">
        <v>305</v>
      </c>
      <c r="F46" s="25" t="e">
        <f t="shared" ca="1" si="0"/>
        <v>#NAME?</v>
      </c>
    </row>
    <row r="47" spans="1:6" ht="105" x14ac:dyDescent="0.25">
      <c r="A47" s="46">
        <v>7</v>
      </c>
      <c r="B47" s="37" t="s">
        <v>323</v>
      </c>
      <c r="C47" s="37" t="s">
        <v>349</v>
      </c>
      <c r="D47" s="39" t="s">
        <v>305</v>
      </c>
      <c r="F47" s="25" t="e">
        <f t="shared" ca="1" si="0"/>
        <v>#NAME?</v>
      </c>
    </row>
    <row r="48" spans="1:6" ht="105" x14ac:dyDescent="0.25">
      <c r="A48" s="46">
        <v>8</v>
      </c>
      <c r="B48" s="37" t="s">
        <v>402</v>
      </c>
      <c r="C48" s="37" t="s">
        <v>351</v>
      </c>
      <c r="D48" s="39" t="s">
        <v>305</v>
      </c>
      <c r="F48" s="25" t="e">
        <f t="shared" ca="1" si="0"/>
        <v>#NAME?</v>
      </c>
    </row>
    <row r="49" spans="1:6" ht="105" x14ac:dyDescent="0.25">
      <c r="A49" s="46">
        <v>9</v>
      </c>
      <c r="B49" s="37" t="s">
        <v>324</v>
      </c>
      <c r="C49" s="37" t="s">
        <v>352</v>
      </c>
      <c r="D49" s="39" t="s">
        <v>305</v>
      </c>
      <c r="F49" s="25" t="e">
        <f t="shared" ca="1" si="0"/>
        <v>#NAME?</v>
      </c>
    </row>
    <row r="50" spans="1:6" ht="105" x14ac:dyDescent="0.25">
      <c r="A50" s="46">
        <v>10</v>
      </c>
      <c r="B50" s="37" t="s">
        <v>404</v>
      </c>
      <c r="C50" s="37" t="s">
        <v>354</v>
      </c>
      <c r="D50" s="39" t="s">
        <v>305</v>
      </c>
      <c r="F50" s="25" t="e">
        <f t="shared" ca="1" si="0"/>
        <v>#NAME?</v>
      </c>
    </row>
    <row r="51" spans="1:6" ht="105" x14ac:dyDescent="0.25">
      <c r="A51" s="46">
        <v>11</v>
      </c>
      <c r="B51" s="37" t="s">
        <v>325</v>
      </c>
      <c r="C51" s="37" t="s">
        <v>353</v>
      </c>
      <c r="D51" s="39" t="s">
        <v>305</v>
      </c>
      <c r="F51" s="25" t="e">
        <f t="shared" ca="1" si="0"/>
        <v>#NAME?</v>
      </c>
    </row>
    <row r="52" spans="1:6" ht="105" x14ac:dyDescent="0.25">
      <c r="A52" s="46">
        <v>12</v>
      </c>
      <c r="B52" s="37" t="s">
        <v>403</v>
      </c>
      <c r="C52" s="37" t="s">
        <v>355</v>
      </c>
      <c r="D52" s="39" t="s">
        <v>305</v>
      </c>
      <c r="F52" s="25" t="e">
        <f t="shared" ca="1" si="0"/>
        <v>#NAME?</v>
      </c>
    </row>
    <row r="53" spans="1:6" ht="105" x14ac:dyDescent="0.25">
      <c r="A53" s="46">
        <v>13</v>
      </c>
      <c r="B53" s="37" t="s">
        <v>326</v>
      </c>
      <c r="C53" s="37" t="s">
        <v>406</v>
      </c>
      <c r="D53" s="39" t="s">
        <v>305</v>
      </c>
      <c r="F53" s="25" t="e">
        <f t="shared" ca="1" si="0"/>
        <v>#NAME?</v>
      </c>
    </row>
    <row r="54" spans="1:6" ht="105" x14ac:dyDescent="0.25">
      <c r="A54" s="46">
        <v>14</v>
      </c>
      <c r="B54" s="37" t="s">
        <v>405</v>
      </c>
      <c r="C54" s="37" t="s">
        <v>407</v>
      </c>
      <c r="D54" s="39" t="s">
        <v>305</v>
      </c>
      <c r="F54" s="25" t="e">
        <f t="shared" ca="1" si="0"/>
        <v>#NAME?</v>
      </c>
    </row>
    <row r="55" spans="1:6" x14ac:dyDescent="0.25">
      <c r="F55" s="25" t="e">
        <f t="shared" ca="1" si="0"/>
        <v>#NAME?</v>
      </c>
    </row>
    <row r="56" spans="1:6" x14ac:dyDescent="0.25">
      <c r="A56" t="s">
        <v>380</v>
      </c>
      <c r="F56" s="25" t="e">
        <f t="shared" ca="1" si="0"/>
        <v>#NAME?</v>
      </c>
    </row>
    <row r="57" spans="1:6" x14ac:dyDescent="0.25">
      <c r="A57" s="29" t="s">
        <v>128</v>
      </c>
      <c r="B57" s="31" t="s">
        <v>129</v>
      </c>
      <c r="C57" s="31" t="s">
        <v>130</v>
      </c>
      <c r="D57" s="29" t="s">
        <v>131</v>
      </c>
      <c r="F57" s="25" t="e">
        <f t="shared" ca="1" si="0"/>
        <v>#NAME?</v>
      </c>
    </row>
    <row r="58" spans="1:6" x14ac:dyDescent="0.25">
      <c r="A58" s="38">
        <v>1</v>
      </c>
      <c r="B58" s="37" t="s">
        <v>122</v>
      </c>
      <c r="C58" s="45" t="s">
        <v>337</v>
      </c>
      <c r="D58" s="38" t="s">
        <v>132</v>
      </c>
      <c r="F58" s="25" t="e">
        <f t="shared" ca="1" si="0"/>
        <v>#NAME?</v>
      </c>
    </row>
    <row r="59" spans="1:6" ht="45" x14ac:dyDescent="0.25">
      <c r="A59" s="41">
        <v>2</v>
      </c>
      <c r="B59" s="44" t="s">
        <v>34</v>
      </c>
      <c r="C59" s="40" t="s">
        <v>133</v>
      </c>
      <c r="D59" s="42" t="s">
        <v>304</v>
      </c>
      <c r="F59" s="25" t="e">
        <f t="shared" ca="1" si="0"/>
        <v>#NAME?</v>
      </c>
    </row>
    <row r="60" spans="1:6" ht="45" x14ac:dyDescent="0.25">
      <c r="A60" s="46">
        <v>3</v>
      </c>
      <c r="B60" s="44" t="s">
        <v>126</v>
      </c>
      <c r="C60" s="40" t="s">
        <v>345</v>
      </c>
      <c r="D60" s="42" t="s">
        <v>304</v>
      </c>
      <c r="F60" s="25" t="e">
        <f t="shared" ca="1" si="0"/>
        <v>#NAME?</v>
      </c>
    </row>
    <row r="61" spans="1:6" ht="105" x14ac:dyDescent="0.25">
      <c r="A61" s="46">
        <v>4</v>
      </c>
      <c r="B61" s="37" t="s">
        <v>397</v>
      </c>
      <c r="C61" s="37" t="s">
        <v>411</v>
      </c>
      <c r="D61" s="39" t="s">
        <v>305</v>
      </c>
      <c r="F61" s="25" t="e">
        <f t="shared" ca="1" si="0"/>
        <v>#NAME?</v>
      </c>
    </row>
    <row r="62" spans="1:6" ht="105" x14ac:dyDescent="0.25">
      <c r="A62" s="46">
        <v>5</v>
      </c>
      <c r="B62" s="45" t="s">
        <v>398</v>
      </c>
      <c r="C62" s="45" t="s">
        <v>408</v>
      </c>
      <c r="D62" s="47" t="s">
        <v>305</v>
      </c>
      <c r="F62" s="25" t="e">
        <f t="shared" ca="1" si="0"/>
        <v>#NAME?</v>
      </c>
    </row>
    <row r="63" spans="1:6" ht="60" x14ac:dyDescent="0.25">
      <c r="A63" s="46">
        <v>6</v>
      </c>
      <c r="B63" s="45" t="s">
        <v>399</v>
      </c>
      <c r="C63" s="45" t="s">
        <v>409</v>
      </c>
      <c r="D63" s="47" t="s">
        <v>305</v>
      </c>
      <c r="F63" s="25" t="e">
        <f t="shared" ca="1" si="0"/>
        <v>#NAME?</v>
      </c>
    </row>
    <row r="64" spans="1:6" ht="45" x14ac:dyDescent="0.25">
      <c r="A64" s="46">
        <v>7</v>
      </c>
      <c r="B64" s="37" t="s">
        <v>400</v>
      </c>
      <c r="C64" s="37" t="s">
        <v>410</v>
      </c>
      <c r="D64" s="39" t="s">
        <v>305</v>
      </c>
      <c r="F64" s="25" t="e">
        <f t="shared" ca="1" si="0"/>
        <v>#NAME?</v>
      </c>
    </row>
  </sheetData>
  <pageMargins left="0.25" right="0.25" top="0.75" bottom="0.75" header="0.3" footer="0.3"/>
  <pageSetup paperSize="9" scale="41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78"/>
  <sheetViews>
    <sheetView workbookViewId="0">
      <selection sqref="A1:XFD3"/>
    </sheetView>
  </sheetViews>
  <sheetFormatPr defaultRowHeight="15" x14ac:dyDescent="0.25"/>
  <cols>
    <col min="1" max="1" width="50" customWidth="1"/>
    <col min="2" max="2" width="128.42578125" customWidth="1"/>
  </cols>
  <sheetData>
    <row r="1" spans="1:2" ht="60" x14ac:dyDescent="0.25">
      <c r="A1" s="31" t="s">
        <v>1</v>
      </c>
      <c r="B1" s="31" t="s">
        <v>286</v>
      </c>
    </row>
    <row r="2" spans="1:2" x14ac:dyDescent="0.25">
      <c r="A2" s="30" t="s">
        <v>134</v>
      </c>
      <c r="B2" s="32" t="s">
        <v>135</v>
      </c>
    </row>
    <row r="3" spans="1:2" x14ac:dyDescent="0.25">
      <c r="A3" s="30" t="s">
        <v>136</v>
      </c>
      <c r="B3" s="32" t="s">
        <v>137</v>
      </c>
    </row>
    <row r="4" spans="1:2" x14ac:dyDescent="0.25">
      <c r="A4" s="30" t="s">
        <v>138</v>
      </c>
      <c r="B4" s="32" t="s">
        <v>139</v>
      </c>
    </row>
    <row r="5" spans="1:2" x14ac:dyDescent="0.25">
      <c r="A5" s="30" t="s">
        <v>140</v>
      </c>
      <c r="B5" s="32" t="s">
        <v>141</v>
      </c>
    </row>
    <row r="6" spans="1:2" x14ac:dyDescent="0.25">
      <c r="A6" s="30" t="s">
        <v>142</v>
      </c>
      <c r="B6" s="32" t="s">
        <v>143</v>
      </c>
    </row>
    <row r="7" spans="1:2" x14ac:dyDescent="0.25">
      <c r="A7" s="30" t="s">
        <v>144</v>
      </c>
      <c r="B7" s="32" t="s">
        <v>145</v>
      </c>
    </row>
    <row r="8" spans="1:2" x14ac:dyDescent="0.25">
      <c r="A8" s="30" t="s">
        <v>146</v>
      </c>
      <c r="B8" s="32" t="s">
        <v>147</v>
      </c>
    </row>
    <row r="9" spans="1:2" x14ac:dyDescent="0.25">
      <c r="A9" s="30" t="s">
        <v>148</v>
      </c>
      <c r="B9" s="32" t="s">
        <v>149</v>
      </c>
    </row>
    <row r="10" spans="1:2" x14ac:dyDescent="0.25">
      <c r="A10" s="30" t="s">
        <v>150</v>
      </c>
      <c r="B10" s="32" t="s">
        <v>151</v>
      </c>
    </row>
    <row r="11" spans="1:2" x14ac:dyDescent="0.25">
      <c r="A11" s="30" t="s">
        <v>152</v>
      </c>
      <c r="B11" s="32" t="s">
        <v>153</v>
      </c>
    </row>
    <row r="12" spans="1:2" x14ac:dyDescent="0.25">
      <c r="A12" s="30" t="s">
        <v>154</v>
      </c>
      <c r="B12" s="32" t="s">
        <v>155</v>
      </c>
    </row>
    <row r="13" spans="1:2" x14ac:dyDescent="0.25">
      <c r="A13" s="30" t="s">
        <v>156</v>
      </c>
      <c r="B13" s="32" t="s">
        <v>157</v>
      </c>
    </row>
    <row r="14" spans="1:2" x14ac:dyDescent="0.25">
      <c r="A14" s="30" t="s">
        <v>158</v>
      </c>
      <c r="B14" s="32" t="s">
        <v>159</v>
      </c>
    </row>
    <row r="15" spans="1:2" x14ac:dyDescent="0.25">
      <c r="A15" s="30" t="s">
        <v>160</v>
      </c>
      <c r="B15" s="32" t="s">
        <v>161</v>
      </c>
    </row>
    <row r="16" spans="1:2" x14ac:dyDescent="0.25">
      <c r="A16" s="30" t="s">
        <v>162</v>
      </c>
      <c r="B16" s="32" t="s">
        <v>163</v>
      </c>
    </row>
    <row r="17" spans="1:2" x14ac:dyDescent="0.25">
      <c r="A17" s="30" t="s">
        <v>164</v>
      </c>
      <c r="B17" s="32" t="s">
        <v>165</v>
      </c>
    </row>
    <row r="18" spans="1:2" x14ac:dyDescent="0.25">
      <c r="A18" s="30" t="s">
        <v>166</v>
      </c>
      <c r="B18" s="32" t="s">
        <v>167</v>
      </c>
    </row>
    <row r="19" spans="1:2" x14ac:dyDescent="0.25">
      <c r="A19" s="30" t="s">
        <v>168</v>
      </c>
      <c r="B19" s="32" t="s">
        <v>169</v>
      </c>
    </row>
    <row r="20" spans="1:2" x14ac:dyDescent="0.25">
      <c r="A20" s="30" t="s">
        <v>170</v>
      </c>
      <c r="B20" s="32" t="s">
        <v>171</v>
      </c>
    </row>
    <row r="21" spans="1:2" ht="30" x14ac:dyDescent="0.25">
      <c r="A21" s="30" t="s">
        <v>172</v>
      </c>
      <c r="B21" s="32" t="s">
        <v>173</v>
      </c>
    </row>
    <row r="22" spans="1:2" x14ac:dyDescent="0.25">
      <c r="A22" s="30" t="s">
        <v>174</v>
      </c>
      <c r="B22" s="32" t="s">
        <v>175</v>
      </c>
    </row>
    <row r="23" spans="1:2" x14ac:dyDescent="0.25">
      <c r="A23" s="30" t="s">
        <v>176</v>
      </c>
      <c r="B23" s="32" t="s">
        <v>177</v>
      </c>
    </row>
    <row r="24" spans="1:2" x14ac:dyDescent="0.25">
      <c r="A24" s="30" t="s">
        <v>178</v>
      </c>
      <c r="B24" s="32" t="s">
        <v>179</v>
      </c>
    </row>
    <row r="25" spans="1:2" x14ac:dyDescent="0.25">
      <c r="A25" s="30" t="s">
        <v>180</v>
      </c>
      <c r="B25" s="32" t="s">
        <v>181</v>
      </c>
    </row>
    <row r="26" spans="1:2" ht="30" x14ac:dyDescent="0.25">
      <c r="A26" s="30" t="s">
        <v>182</v>
      </c>
      <c r="B26" s="32" t="s">
        <v>183</v>
      </c>
    </row>
    <row r="27" spans="1:2" x14ac:dyDescent="0.25">
      <c r="A27" s="30" t="s">
        <v>184</v>
      </c>
      <c r="B27" s="32" t="s">
        <v>185</v>
      </c>
    </row>
    <row r="28" spans="1:2" x14ac:dyDescent="0.25">
      <c r="A28" s="30" t="s">
        <v>186</v>
      </c>
      <c r="B28" s="32" t="s">
        <v>187</v>
      </c>
    </row>
    <row r="29" spans="1:2" x14ac:dyDescent="0.25">
      <c r="A29" s="30" t="s">
        <v>188</v>
      </c>
      <c r="B29" s="32" t="s">
        <v>189</v>
      </c>
    </row>
    <row r="30" spans="1:2" x14ac:dyDescent="0.25">
      <c r="A30" s="30" t="s">
        <v>190</v>
      </c>
      <c r="B30" s="32" t="s">
        <v>191</v>
      </c>
    </row>
    <row r="31" spans="1:2" x14ac:dyDescent="0.25">
      <c r="A31" s="30" t="s">
        <v>192</v>
      </c>
      <c r="B31" s="32" t="s">
        <v>193</v>
      </c>
    </row>
    <row r="32" spans="1:2" x14ac:dyDescent="0.25">
      <c r="A32" s="30" t="s">
        <v>194</v>
      </c>
      <c r="B32" s="32" t="s">
        <v>195</v>
      </c>
    </row>
    <row r="33" spans="1:2" x14ac:dyDescent="0.25">
      <c r="A33" s="30" t="s">
        <v>196</v>
      </c>
      <c r="B33" s="32" t="s">
        <v>197</v>
      </c>
    </row>
    <row r="34" spans="1:2" x14ac:dyDescent="0.25">
      <c r="A34" s="30" t="s">
        <v>198</v>
      </c>
      <c r="B34" s="32" t="s">
        <v>199</v>
      </c>
    </row>
    <row r="35" spans="1:2" x14ac:dyDescent="0.25">
      <c r="A35" s="30" t="s">
        <v>200</v>
      </c>
      <c r="B35" s="32" t="s">
        <v>201</v>
      </c>
    </row>
    <row r="36" spans="1:2" x14ac:dyDescent="0.25">
      <c r="A36" s="30" t="s">
        <v>202</v>
      </c>
      <c r="B36" s="32" t="s">
        <v>203</v>
      </c>
    </row>
    <row r="37" spans="1:2" x14ac:dyDescent="0.25">
      <c r="A37" s="30" t="s">
        <v>204</v>
      </c>
      <c r="B37" s="32" t="s">
        <v>205</v>
      </c>
    </row>
    <row r="38" spans="1:2" x14ac:dyDescent="0.25">
      <c r="A38" s="30" t="s">
        <v>206</v>
      </c>
      <c r="B38" s="32" t="s">
        <v>207</v>
      </c>
    </row>
    <row r="39" spans="1:2" x14ac:dyDescent="0.25">
      <c r="A39" s="30" t="s">
        <v>208</v>
      </c>
      <c r="B39" s="32" t="s">
        <v>209</v>
      </c>
    </row>
    <row r="40" spans="1:2" x14ac:dyDescent="0.25">
      <c r="A40" s="30" t="s">
        <v>210</v>
      </c>
      <c r="B40" s="32" t="s">
        <v>211</v>
      </c>
    </row>
    <row r="41" spans="1:2" x14ac:dyDescent="0.25">
      <c r="A41" s="30" t="s">
        <v>212</v>
      </c>
      <c r="B41" s="32" t="s">
        <v>213</v>
      </c>
    </row>
    <row r="42" spans="1:2" x14ac:dyDescent="0.25">
      <c r="A42" s="30" t="s">
        <v>214</v>
      </c>
      <c r="B42" s="32" t="s">
        <v>215</v>
      </c>
    </row>
    <row r="43" spans="1:2" x14ac:dyDescent="0.25">
      <c r="A43" s="30" t="s">
        <v>216</v>
      </c>
      <c r="B43" s="32" t="s">
        <v>217</v>
      </c>
    </row>
    <row r="44" spans="1:2" x14ac:dyDescent="0.25">
      <c r="A44" s="30" t="s">
        <v>218</v>
      </c>
      <c r="B44" s="32" t="s">
        <v>219</v>
      </c>
    </row>
    <row r="45" spans="1:2" x14ac:dyDescent="0.25">
      <c r="A45" s="30" t="s">
        <v>220</v>
      </c>
      <c r="B45" s="32" t="s">
        <v>221</v>
      </c>
    </row>
    <row r="46" spans="1:2" x14ac:dyDescent="0.25">
      <c r="A46" s="30" t="s">
        <v>222</v>
      </c>
      <c r="B46" s="32" t="s">
        <v>223</v>
      </c>
    </row>
    <row r="47" spans="1:2" x14ac:dyDescent="0.25">
      <c r="A47" s="30" t="s">
        <v>224</v>
      </c>
      <c r="B47" s="32" t="s">
        <v>225</v>
      </c>
    </row>
    <row r="48" spans="1:2" x14ac:dyDescent="0.25">
      <c r="A48" s="30" t="s">
        <v>226</v>
      </c>
      <c r="B48" s="32" t="s">
        <v>227</v>
      </c>
    </row>
    <row r="49" spans="1:2" x14ac:dyDescent="0.25">
      <c r="A49" s="30" t="s">
        <v>228</v>
      </c>
      <c r="B49" s="32" t="s">
        <v>229</v>
      </c>
    </row>
    <row r="50" spans="1:2" x14ac:dyDescent="0.25">
      <c r="A50" s="30" t="s">
        <v>230</v>
      </c>
      <c r="B50" s="32" t="s">
        <v>231</v>
      </c>
    </row>
    <row r="51" spans="1:2" ht="30" x14ac:dyDescent="0.25">
      <c r="A51" s="30" t="s">
        <v>232</v>
      </c>
      <c r="B51" s="32" t="s">
        <v>233</v>
      </c>
    </row>
    <row r="52" spans="1:2" x14ac:dyDescent="0.25">
      <c r="A52" s="30" t="s">
        <v>234</v>
      </c>
      <c r="B52" s="32" t="s">
        <v>235</v>
      </c>
    </row>
    <row r="53" spans="1:2" x14ac:dyDescent="0.25">
      <c r="A53" s="30" t="s">
        <v>236</v>
      </c>
      <c r="B53" s="32" t="s">
        <v>237</v>
      </c>
    </row>
    <row r="54" spans="1:2" x14ac:dyDescent="0.25">
      <c r="A54" s="30" t="s">
        <v>238</v>
      </c>
      <c r="B54" s="32" t="s">
        <v>239</v>
      </c>
    </row>
    <row r="55" spans="1:2" x14ac:dyDescent="0.25">
      <c r="A55" s="30" t="s">
        <v>240</v>
      </c>
      <c r="B55" s="32" t="s">
        <v>241</v>
      </c>
    </row>
    <row r="56" spans="1:2" x14ac:dyDescent="0.25">
      <c r="A56" s="30" t="s">
        <v>242</v>
      </c>
      <c r="B56" s="32" t="s">
        <v>243</v>
      </c>
    </row>
    <row r="57" spans="1:2" x14ac:dyDescent="0.25">
      <c r="A57" s="30" t="s">
        <v>244</v>
      </c>
      <c r="B57" s="32" t="s">
        <v>245</v>
      </c>
    </row>
    <row r="58" spans="1:2" x14ac:dyDescent="0.25">
      <c r="A58" s="30" t="s">
        <v>246</v>
      </c>
      <c r="B58" s="32" t="s">
        <v>247</v>
      </c>
    </row>
    <row r="59" spans="1:2" x14ac:dyDescent="0.25">
      <c r="A59" s="30" t="s">
        <v>248</v>
      </c>
      <c r="B59" s="32" t="s">
        <v>249</v>
      </c>
    </row>
    <row r="60" spans="1:2" x14ac:dyDescent="0.25">
      <c r="A60" s="30" t="s">
        <v>250</v>
      </c>
      <c r="B60" s="32" t="s">
        <v>251</v>
      </c>
    </row>
    <row r="61" spans="1:2" x14ac:dyDescent="0.25">
      <c r="A61" s="30" t="s">
        <v>252</v>
      </c>
      <c r="B61" s="32" t="s">
        <v>253</v>
      </c>
    </row>
    <row r="62" spans="1:2" x14ac:dyDescent="0.25">
      <c r="A62" s="30" t="s">
        <v>254</v>
      </c>
      <c r="B62" s="32" t="s">
        <v>255</v>
      </c>
    </row>
    <row r="63" spans="1:2" x14ac:dyDescent="0.25">
      <c r="A63" s="30" t="s">
        <v>256</v>
      </c>
      <c r="B63" s="32" t="s">
        <v>257</v>
      </c>
    </row>
    <row r="64" spans="1:2" x14ac:dyDescent="0.25">
      <c r="A64" s="30" t="s">
        <v>258</v>
      </c>
      <c r="B64" s="32" t="s">
        <v>259</v>
      </c>
    </row>
    <row r="65" spans="1:2" x14ac:dyDescent="0.25">
      <c r="A65" s="30" t="s">
        <v>260</v>
      </c>
      <c r="B65" s="32" t="s">
        <v>261</v>
      </c>
    </row>
    <row r="66" spans="1:2" x14ac:dyDescent="0.25">
      <c r="A66" s="30" t="s">
        <v>262</v>
      </c>
      <c r="B66" s="32" t="s">
        <v>263</v>
      </c>
    </row>
    <row r="67" spans="1:2" x14ac:dyDescent="0.25">
      <c r="A67" s="30" t="s">
        <v>264</v>
      </c>
      <c r="B67" s="32" t="s">
        <v>265</v>
      </c>
    </row>
    <row r="68" spans="1:2" x14ac:dyDescent="0.25">
      <c r="A68" s="30" t="s">
        <v>266</v>
      </c>
      <c r="B68" s="32" t="s">
        <v>267</v>
      </c>
    </row>
    <row r="69" spans="1:2" x14ac:dyDescent="0.25">
      <c r="A69" s="30" t="s">
        <v>268</v>
      </c>
      <c r="B69" s="32" t="s">
        <v>269</v>
      </c>
    </row>
    <row r="70" spans="1:2" x14ac:dyDescent="0.25">
      <c r="A70" s="30" t="s">
        <v>270</v>
      </c>
      <c r="B70" s="32" t="s">
        <v>271</v>
      </c>
    </row>
    <row r="71" spans="1:2" x14ac:dyDescent="0.25">
      <c r="A71" s="30" t="s">
        <v>272</v>
      </c>
      <c r="B71" s="32" t="s">
        <v>273</v>
      </c>
    </row>
    <row r="72" spans="1:2" x14ac:dyDescent="0.25">
      <c r="A72" s="30" t="s">
        <v>274</v>
      </c>
      <c r="B72" s="32" t="s">
        <v>275</v>
      </c>
    </row>
    <row r="73" spans="1:2" x14ac:dyDescent="0.25">
      <c r="A73" s="30" t="s">
        <v>276</v>
      </c>
      <c r="B73" s="32" t="s">
        <v>277</v>
      </c>
    </row>
    <row r="74" spans="1:2" x14ac:dyDescent="0.25">
      <c r="A74" s="30" t="s">
        <v>278</v>
      </c>
      <c r="B74" s="32" t="s">
        <v>279</v>
      </c>
    </row>
    <row r="75" spans="1:2" x14ac:dyDescent="0.25">
      <c r="A75" s="30" t="s">
        <v>280</v>
      </c>
      <c r="B75" s="32" t="s">
        <v>281</v>
      </c>
    </row>
    <row r="76" spans="1:2" x14ac:dyDescent="0.25">
      <c r="A76" s="30" t="s">
        <v>282</v>
      </c>
      <c r="B76" s="32" t="s">
        <v>283</v>
      </c>
    </row>
    <row r="77" spans="1:2" ht="30" x14ac:dyDescent="0.25">
      <c r="A77" s="30" t="s">
        <v>284</v>
      </c>
      <c r="B77" s="32" t="s">
        <v>285</v>
      </c>
    </row>
    <row r="78" spans="1:2" x14ac:dyDescent="0.25">
      <c r="A78" s="34" t="s">
        <v>387</v>
      </c>
      <c r="B78" s="48" t="s">
        <v>388</v>
      </c>
    </row>
  </sheetData>
  <pageMargins left="0.7" right="0.7" top="0.75" bottom="0.75" header="0.3" footer="0.3"/>
  <pageSetup paperSize="9" scale="49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81"/>
  <sheetViews>
    <sheetView workbookViewId="0">
      <selection sqref="A1:XFD3"/>
    </sheetView>
  </sheetViews>
  <sheetFormatPr defaultRowHeight="15" x14ac:dyDescent="0.25"/>
  <cols>
    <col min="2" max="2" width="13.28515625" customWidth="1"/>
    <col min="3" max="3" width="116.42578125" customWidth="1"/>
    <col min="4" max="4" width="30.140625" customWidth="1"/>
    <col min="5" max="5" width="30.5703125" customWidth="1"/>
    <col min="6" max="6" width="25" customWidth="1"/>
    <col min="7" max="7" width="63.140625" customWidth="1"/>
    <col min="8" max="8" width="35" hidden="1" customWidth="1"/>
    <col min="9" max="11" width="8.7109375" customWidth="1"/>
  </cols>
  <sheetData>
    <row r="1" spans="1:8" ht="45" x14ac:dyDescent="0.25">
      <c r="A1" s="31" t="s">
        <v>412</v>
      </c>
      <c r="B1" s="31" t="s">
        <v>413</v>
      </c>
      <c r="C1" s="29" t="s">
        <v>302</v>
      </c>
      <c r="D1" s="31" t="s">
        <v>426</v>
      </c>
      <c r="E1" s="31" t="s">
        <v>414</v>
      </c>
      <c r="F1" s="31" t="s">
        <v>415</v>
      </c>
      <c r="G1" s="31" t="s">
        <v>427</v>
      </c>
      <c r="H1" s="31" t="s">
        <v>416</v>
      </c>
    </row>
    <row r="2" spans="1:8" x14ac:dyDescent="0.25">
      <c r="A2" s="31">
        <v>1</v>
      </c>
      <c r="B2" s="31">
        <v>2</v>
      </c>
      <c r="C2" s="31">
        <v>3</v>
      </c>
      <c r="D2" s="31">
        <v>4</v>
      </c>
      <c r="E2" s="31">
        <v>5</v>
      </c>
      <c r="F2" s="31">
        <v>6</v>
      </c>
      <c r="G2" s="31">
        <v>7</v>
      </c>
      <c r="H2" s="31">
        <v>8</v>
      </c>
    </row>
    <row r="3" spans="1:8" x14ac:dyDescent="0.25">
      <c r="A3" s="33">
        <v>1</v>
      </c>
      <c r="B3" s="54">
        <v>1</v>
      </c>
      <c r="C3" s="33" t="s">
        <v>290</v>
      </c>
      <c r="D3" s="46">
        <v>201</v>
      </c>
      <c r="E3" s="53" t="s">
        <v>417</v>
      </c>
      <c r="F3" s="55">
        <v>4</v>
      </c>
      <c r="G3" s="46">
        <v>201</v>
      </c>
      <c r="H3" s="46" t="s">
        <v>418</v>
      </c>
    </row>
    <row r="4" spans="1:8" x14ac:dyDescent="0.25">
      <c r="A4" s="33">
        <v>2</v>
      </c>
      <c r="B4" s="54">
        <v>2</v>
      </c>
      <c r="C4" s="33" t="s">
        <v>291</v>
      </c>
      <c r="D4" s="46">
        <v>200</v>
      </c>
      <c r="E4" s="53" t="s">
        <v>417</v>
      </c>
      <c r="F4" s="55">
        <v>7</v>
      </c>
      <c r="G4" s="46">
        <v>221</v>
      </c>
      <c r="H4" s="46" t="s">
        <v>418</v>
      </c>
    </row>
    <row r="5" spans="1:8" x14ac:dyDescent="0.25">
      <c r="A5" s="33">
        <v>3</v>
      </c>
      <c r="B5" s="54">
        <v>2</v>
      </c>
      <c r="C5" s="33" t="s">
        <v>291</v>
      </c>
      <c r="D5" s="46">
        <v>200</v>
      </c>
      <c r="E5" s="53" t="s">
        <v>419</v>
      </c>
      <c r="F5" s="55">
        <v>9</v>
      </c>
      <c r="G5" s="46">
        <v>291</v>
      </c>
      <c r="H5" s="46" t="s">
        <v>418</v>
      </c>
    </row>
    <row r="6" spans="1:8" x14ac:dyDescent="0.25">
      <c r="A6" s="33">
        <v>4</v>
      </c>
      <c r="B6" s="54">
        <v>3</v>
      </c>
      <c r="C6" s="33" t="s">
        <v>292</v>
      </c>
      <c r="D6" s="46">
        <v>211</v>
      </c>
      <c r="E6" s="53" t="s">
        <v>417</v>
      </c>
      <c r="F6" s="55">
        <v>5</v>
      </c>
      <c r="G6" s="46">
        <v>211</v>
      </c>
      <c r="H6" s="46" t="s">
        <v>418</v>
      </c>
    </row>
    <row r="7" spans="1:8" x14ac:dyDescent="0.25">
      <c r="A7" s="33">
        <v>5</v>
      </c>
      <c r="B7" s="54">
        <v>4</v>
      </c>
      <c r="C7" s="33" t="s">
        <v>293</v>
      </c>
      <c r="D7" s="46">
        <v>202</v>
      </c>
      <c r="E7" s="53" t="s">
        <v>417</v>
      </c>
      <c r="F7" s="55">
        <v>9</v>
      </c>
      <c r="G7" s="46">
        <v>232</v>
      </c>
      <c r="H7" s="46" t="s">
        <v>418</v>
      </c>
    </row>
    <row r="8" spans="1:8" x14ac:dyDescent="0.25">
      <c r="A8" s="33">
        <v>6</v>
      </c>
      <c r="B8" s="54">
        <v>4</v>
      </c>
      <c r="C8" s="33" t="s">
        <v>293</v>
      </c>
      <c r="D8" s="46">
        <v>202</v>
      </c>
      <c r="E8" s="53" t="s">
        <v>417</v>
      </c>
      <c r="F8" s="55">
        <v>10</v>
      </c>
      <c r="G8" s="46">
        <v>233</v>
      </c>
      <c r="H8" s="46" t="s">
        <v>418</v>
      </c>
    </row>
    <row r="9" spans="1:8" x14ac:dyDescent="0.25">
      <c r="A9" s="33">
        <v>7</v>
      </c>
      <c r="B9" s="54">
        <v>4</v>
      </c>
      <c r="C9" s="33" t="s">
        <v>293</v>
      </c>
      <c r="D9" s="46">
        <v>202</v>
      </c>
      <c r="E9" s="53" t="s">
        <v>417</v>
      </c>
      <c r="F9" s="55">
        <v>12</v>
      </c>
      <c r="G9" s="46">
        <v>242</v>
      </c>
      <c r="H9" s="46" t="s">
        <v>418</v>
      </c>
    </row>
    <row r="10" spans="1:8" x14ac:dyDescent="0.25">
      <c r="A10" s="33">
        <v>8</v>
      </c>
      <c r="B10" s="54">
        <v>4</v>
      </c>
      <c r="C10" s="33" t="s">
        <v>293</v>
      </c>
      <c r="D10" s="46">
        <v>202</v>
      </c>
      <c r="E10" s="53" t="s">
        <v>417</v>
      </c>
      <c r="F10" s="55">
        <v>13</v>
      </c>
      <c r="G10" s="46">
        <v>243</v>
      </c>
      <c r="H10" s="46" t="s">
        <v>418</v>
      </c>
    </row>
    <row r="11" spans="1:8" x14ac:dyDescent="0.25">
      <c r="A11" s="33">
        <v>9</v>
      </c>
      <c r="B11" s="54">
        <v>5</v>
      </c>
      <c r="C11" s="33" t="s">
        <v>294</v>
      </c>
      <c r="D11" s="46">
        <v>261</v>
      </c>
      <c r="E11" s="53" t="s">
        <v>417</v>
      </c>
      <c r="F11" s="55">
        <v>17</v>
      </c>
      <c r="G11" s="46">
        <v>261</v>
      </c>
      <c r="H11" s="46" t="s">
        <v>418</v>
      </c>
    </row>
    <row r="12" spans="1:8" x14ac:dyDescent="0.25">
      <c r="A12" s="33">
        <v>10</v>
      </c>
      <c r="B12" s="54">
        <v>6</v>
      </c>
      <c r="C12" s="33" t="s">
        <v>295</v>
      </c>
      <c r="D12" s="46">
        <v>400</v>
      </c>
      <c r="E12" s="53" t="s">
        <v>417</v>
      </c>
      <c r="F12" s="55">
        <v>23</v>
      </c>
      <c r="G12" s="46">
        <v>401</v>
      </c>
      <c r="H12" s="46" t="s">
        <v>418</v>
      </c>
    </row>
    <row r="13" spans="1:8" x14ac:dyDescent="0.25">
      <c r="A13" s="33">
        <v>11</v>
      </c>
      <c r="B13" s="54">
        <v>6</v>
      </c>
      <c r="C13" s="33" t="s">
        <v>295</v>
      </c>
      <c r="D13" s="46">
        <v>400</v>
      </c>
      <c r="E13" s="53" t="s">
        <v>420</v>
      </c>
      <c r="F13" s="55">
        <v>11</v>
      </c>
      <c r="G13" s="46">
        <v>401</v>
      </c>
      <c r="H13" s="46" t="s">
        <v>418</v>
      </c>
    </row>
    <row r="14" spans="1:8" x14ac:dyDescent="0.25">
      <c r="A14" s="33">
        <v>12</v>
      </c>
      <c r="B14" s="54">
        <v>6</v>
      </c>
      <c r="C14" s="33" t="s">
        <v>295</v>
      </c>
      <c r="D14" s="46">
        <v>400</v>
      </c>
      <c r="E14" s="53" t="s">
        <v>419</v>
      </c>
      <c r="F14" s="55">
        <v>10</v>
      </c>
      <c r="G14" s="46">
        <v>401</v>
      </c>
      <c r="H14" s="46" t="s">
        <v>418</v>
      </c>
    </row>
    <row r="15" spans="1:8" x14ac:dyDescent="0.25">
      <c r="A15" s="33">
        <v>13</v>
      </c>
      <c r="B15" s="54">
        <v>6</v>
      </c>
      <c r="C15" s="33" t="s">
        <v>295</v>
      </c>
      <c r="D15" s="46">
        <v>400</v>
      </c>
      <c r="E15" s="53" t="s">
        <v>421</v>
      </c>
      <c r="F15" s="55">
        <v>6</v>
      </c>
      <c r="G15" s="46">
        <v>401</v>
      </c>
      <c r="H15" s="46" t="s">
        <v>418</v>
      </c>
    </row>
    <row r="16" spans="1:8" x14ac:dyDescent="0.25">
      <c r="A16" s="33">
        <v>14</v>
      </c>
      <c r="B16" s="54">
        <v>6</v>
      </c>
      <c r="C16" s="33" t="s">
        <v>295</v>
      </c>
      <c r="D16" s="46">
        <v>400</v>
      </c>
      <c r="E16" s="53" t="s">
        <v>421</v>
      </c>
      <c r="F16" s="55">
        <v>12</v>
      </c>
      <c r="G16" s="46">
        <v>431</v>
      </c>
      <c r="H16" s="46" t="s">
        <v>418</v>
      </c>
    </row>
    <row r="17" spans="1:8" x14ac:dyDescent="0.25">
      <c r="A17" s="33">
        <v>15</v>
      </c>
      <c r="B17" s="54">
        <v>6</v>
      </c>
      <c r="C17" s="33" t="s">
        <v>295</v>
      </c>
      <c r="D17" s="46">
        <v>400</v>
      </c>
      <c r="E17" s="53" t="s">
        <v>422</v>
      </c>
      <c r="F17" s="55">
        <v>6</v>
      </c>
      <c r="G17" s="46">
        <v>401</v>
      </c>
      <c r="H17" s="46" t="s">
        <v>418</v>
      </c>
    </row>
    <row r="18" spans="1:8" x14ac:dyDescent="0.25">
      <c r="A18" s="33">
        <v>16</v>
      </c>
      <c r="B18" s="54">
        <v>6</v>
      </c>
      <c r="C18" s="33" t="s">
        <v>295</v>
      </c>
      <c r="D18" s="46">
        <v>400</v>
      </c>
      <c r="E18" s="53" t="s">
        <v>422</v>
      </c>
      <c r="F18" s="55">
        <v>12</v>
      </c>
      <c r="G18" s="46">
        <v>431</v>
      </c>
      <c r="H18" s="46" t="s">
        <v>418</v>
      </c>
    </row>
    <row r="19" spans="1:8" x14ac:dyDescent="0.25">
      <c r="A19" s="33">
        <v>17</v>
      </c>
      <c r="B19" s="54">
        <v>7</v>
      </c>
      <c r="C19" s="33" t="s">
        <v>296</v>
      </c>
      <c r="D19" s="46">
        <v>411</v>
      </c>
      <c r="E19" s="53" t="s">
        <v>417</v>
      </c>
      <c r="F19" s="55">
        <v>24</v>
      </c>
      <c r="G19" s="46">
        <v>411</v>
      </c>
      <c r="H19" s="46" t="s">
        <v>418</v>
      </c>
    </row>
    <row r="20" spans="1:8" x14ac:dyDescent="0.25">
      <c r="A20" s="33">
        <v>18</v>
      </c>
      <c r="B20" s="54">
        <v>7</v>
      </c>
      <c r="C20" s="33" t="s">
        <v>296</v>
      </c>
      <c r="D20" s="46">
        <v>411</v>
      </c>
      <c r="E20" s="53" t="s">
        <v>420</v>
      </c>
      <c r="F20" s="55">
        <v>12</v>
      </c>
      <c r="G20" s="46">
        <v>411</v>
      </c>
      <c r="H20" s="46" t="s">
        <v>418</v>
      </c>
    </row>
    <row r="21" spans="1:8" x14ac:dyDescent="0.25">
      <c r="A21" s="33">
        <v>19</v>
      </c>
      <c r="B21" s="54">
        <v>7</v>
      </c>
      <c r="C21" s="33" t="s">
        <v>296</v>
      </c>
      <c r="D21" s="46">
        <v>411</v>
      </c>
      <c r="E21" s="53" t="s">
        <v>419</v>
      </c>
      <c r="F21" s="55">
        <v>11</v>
      </c>
      <c r="G21" s="46">
        <v>411</v>
      </c>
      <c r="H21" s="46" t="s">
        <v>418</v>
      </c>
    </row>
    <row r="22" spans="1:8" x14ac:dyDescent="0.25">
      <c r="A22" s="33">
        <v>20</v>
      </c>
      <c r="B22" s="54">
        <v>7</v>
      </c>
      <c r="C22" s="33" t="s">
        <v>296</v>
      </c>
      <c r="D22" s="46">
        <v>411</v>
      </c>
      <c r="E22" s="53" t="s">
        <v>421</v>
      </c>
      <c r="F22" s="55">
        <v>10</v>
      </c>
      <c r="G22" s="46">
        <v>411</v>
      </c>
      <c r="H22" s="46" t="s">
        <v>418</v>
      </c>
    </row>
    <row r="23" spans="1:8" x14ac:dyDescent="0.25">
      <c r="A23" s="33">
        <v>21</v>
      </c>
      <c r="B23" s="54">
        <v>7</v>
      </c>
      <c r="C23" s="33" t="s">
        <v>296</v>
      </c>
      <c r="D23" s="46">
        <v>411</v>
      </c>
      <c r="E23" s="53" t="s">
        <v>422</v>
      </c>
      <c r="F23" s="55">
        <v>10</v>
      </c>
      <c r="G23" s="46">
        <v>411</v>
      </c>
      <c r="H23" s="46" t="s">
        <v>418</v>
      </c>
    </row>
    <row r="24" spans="1:8" x14ac:dyDescent="0.25">
      <c r="A24" s="33">
        <v>22</v>
      </c>
      <c r="B24" s="54">
        <v>8</v>
      </c>
      <c r="C24" s="33" t="s">
        <v>297</v>
      </c>
      <c r="D24" s="46">
        <v>421</v>
      </c>
      <c r="E24" s="53" t="s">
        <v>417</v>
      </c>
      <c r="F24" s="55">
        <v>25</v>
      </c>
      <c r="G24" s="46">
        <v>421</v>
      </c>
      <c r="H24" s="46" t="s">
        <v>418</v>
      </c>
    </row>
    <row r="25" spans="1:8" x14ac:dyDescent="0.25">
      <c r="A25" s="33">
        <v>23</v>
      </c>
      <c r="B25" s="54">
        <v>8</v>
      </c>
      <c r="C25" s="33" t="s">
        <v>297</v>
      </c>
      <c r="D25" s="46">
        <v>421</v>
      </c>
      <c r="E25" s="53" t="s">
        <v>420</v>
      </c>
      <c r="F25" s="55">
        <v>13</v>
      </c>
      <c r="G25" s="46">
        <v>421</v>
      </c>
      <c r="H25" s="46" t="s">
        <v>418</v>
      </c>
    </row>
    <row r="26" spans="1:8" x14ac:dyDescent="0.25">
      <c r="A26" s="33">
        <v>24</v>
      </c>
      <c r="B26" s="54">
        <v>8</v>
      </c>
      <c r="C26" s="33" t="s">
        <v>297</v>
      </c>
      <c r="D26" s="46">
        <v>421</v>
      </c>
      <c r="E26" s="53" t="s">
        <v>419</v>
      </c>
      <c r="F26" s="55">
        <v>12</v>
      </c>
      <c r="G26" s="46">
        <v>421</v>
      </c>
      <c r="H26" s="46" t="s">
        <v>418</v>
      </c>
    </row>
    <row r="27" spans="1:8" x14ac:dyDescent="0.25">
      <c r="A27" s="33">
        <v>25</v>
      </c>
      <c r="B27" s="54">
        <v>8</v>
      </c>
      <c r="C27" s="33" t="s">
        <v>297</v>
      </c>
      <c r="D27" s="46">
        <v>421</v>
      </c>
      <c r="E27" s="53" t="s">
        <v>421</v>
      </c>
      <c r="F27" s="55">
        <v>11</v>
      </c>
      <c r="G27" s="46">
        <v>421</v>
      </c>
      <c r="H27" s="46" t="s">
        <v>418</v>
      </c>
    </row>
    <row r="28" spans="1:8" x14ac:dyDescent="0.25">
      <c r="A28" s="33">
        <v>26</v>
      </c>
      <c r="B28" s="54">
        <v>8</v>
      </c>
      <c r="C28" s="33" t="s">
        <v>297</v>
      </c>
      <c r="D28" s="46">
        <v>421</v>
      </c>
      <c r="E28" s="53" t="s">
        <v>422</v>
      </c>
      <c r="F28" s="55">
        <v>11</v>
      </c>
      <c r="G28" s="46">
        <v>421</v>
      </c>
      <c r="H28" s="46" t="s">
        <v>418</v>
      </c>
    </row>
    <row r="29" spans="1:8" x14ac:dyDescent="0.25">
      <c r="A29" s="33">
        <v>27</v>
      </c>
      <c r="B29" s="54">
        <v>9</v>
      </c>
      <c r="C29" s="33" t="s">
        <v>298</v>
      </c>
      <c r="D29" s="46">
        <v>501</v>
      </c>
      <c r="E29" s="53" t="s">
        <v>417</v>
      </c>
      <c r="F29" s="55">
        <v>27</v>
      </c>
      <c r="G29" s="46">
        <v>501</v>
      </c>
      <c r="H29" s="46" t="s">
        <v>418</v>
      </c>
    </row>
    <row r="30" spans="1:8" x14ac:dyDescent="0.25">
      <c r="A30" s="33">
        <v>28</v>
      </c>
      <c r="B30" s="54">
        <v>9</v>
      </c>
      <c r="C30" s="33" t="s">
        <v>298</v>
      </c>
      <c r="D30" s="46">
        <v>501</v>
      </c>
      <c r="E30" s="53" t="s">
        <v>422</v>
      </c>
      <c r="F30" s="55">
        <v>7</v>
      </c>
      <c r="G30" s="46">
        <v>501</v>
      </c>
      <c r="H30" s="46" t="s">
        <v>418</v>
      </c>
    </row>
    <row r="31" spans="1:8" x14ac:dyDescent="0.25">
      <c r="A31" s="33">
        <v>29</v>
      </c>
      <c r="B31" s="54">
        <v>9</v>
      </c>
      <c r="C31" s="33" t="s">
        <v>298</v>
      </c>
      <c r="D31" s="46">
        <v>501</v>
      </c>
      <c r="E31" s="53" t="s">
        <v>421</v>
      </c>
      <c r="F31" s="55">
        <v>7</v>
      </c>
      <c r="G31" s="46">
        <v>501</v>
      </c>
      <c r="H31" s="46" t="s">
        <v>418</v>
      </c>
    </row>
    <row r="32" spans="1:8" x14ac:dyDescent="0.25">
      <c r="A32" s="33">
        <v>30</v>
      </c>
      <c r="B32" s="54">
        <v>10</v>
      </c>
      <c r="C32" s="33" t="s">
        <v>300</v>
      </c>
      <c r="D32" s="46">
        <v>311</v>
      </c>
      <c r="E32" s="53" t="s">
        <v>417</v>
      </c>
      <c r="F32" s="55">
        <v>20</v>
      </c>
      <c r="G32" s="46">
        <v>311</v>
      </c>
      <c r="H32" s="46" t="s">
        <v>418</v>
      </c>
    </row>
    <row r="33" spans="1:8" x14ac:dyDescent="0.25">
      <c r="A33" s="33">
        <v>31</v>
      </c>
      <c r="B33" s="54">
        <v>10</v>
      </c>
      <c r="C33" s="33" t="s">
        <v>300</v>
      </c>
      <c r="D33" s="46">
        <v>311</v>
      </c>
      <c r="E33" s="53" t="s">
        <v>417</v>
      </c>
      <c r="F33" s="55">
        <v>22</v>
      </c>
      <c r="G33" s="46">
        <v>311</v>
      </c>
      <c r="H33" s="46" t="s">
        <v>418</v>
      </c>
    </row>
    <row r="34" spans="1:8" x14ac:dyDescent="0.25">
      <c r="A34" s="33">
        <v>32</v>
      </c>
      <c r="B34" s="54">
        <v>10</v>
      </c>
      <c r="C34" s="33" t="s">
        <v>300</v>
      </c>
      <c r="D34" s="46">
        <v>311</v>
      </c>
      <c r="E34" s="53" t="s">
        <v>420</v>
      </c>
      <c r="F34" s="55">
        <v>5</v>
      </c>
      <c r="G34" s="46">
        <v>311</v>
      </c>
      <c r="H34" s="46" t="s">
        <v>418</v>
      </c>
    </row>
    <row r="35" spans="1:8" x14ac:dyDescent="0.25">
      <c r="A35" s="33">
        <v>33</v>
      </c>
      <c r="B35" s="54">
        <v>10</v>
      </c>
      <c r="C35" s="33" t="s">
        <v>300</v>
      </c>
      <c r="D35" s="46">
        <v>311</v>
      </c>
      <c r="E35" s="53" t="s">
        <v>421</v>
      </c>
      <c r="F35" s="55">
        <v>9</v>
      </c>
      <c r="G35" s="46">
        <v>311</v>
      </c>
      <c r="H35" s="46" t="s">
        <v>418</v>
      </c>
    </row>
    <row r="36" spans="1:8" x14ac:dyDescent="0.25">
      <c r="A36" s="33">
        <v>34</v>
      </c>
      <c r="B36" s="54">
        <v>10</v>
      </c>
      <c r="C36" s="33" t="s">
        <v>300</v>
      </c>
      <c r="D36" s="46">
        <v>311</v>
      </c>
      <c r="E36" s="53" t="s">
        <v>422</v>
      </c>
      <c r="F36" s="55">
        <v>9</v>
      </c>
      <c r="G36" s="46">
        <v>311</v>
      </c>
      <c r="H36" s="46" t="s">
        <v>418</v>
      </c>
    </row>
    <row r="37" spans="1:8" ht="30" x14ac:dyDescent="0.25">
      <c r="A37" s="33">
        <v>35</v>
      </c>
      <c r="B37" s="54">
        <v>11</v>
      </c>
      <c r="C37" s="54" t="s">
        <v>301</v>
      </c>
      <c r="D37" s="46">
        <v>203</v>
      </c>
      <c r="E37" s="53" t="s">
        <v>417</v>
      </c>
      <c r="F37" s="55">
        <v>4</v>
      </c>
      <c r="G37" s="46">
        <v>201</v>
      </c>
      <c r="H37" s="46" t="s">
        <v>423</v>
      </c>
    </row>
    <row r="38" spans="1:8" ht="30" x14ac:dyDescent="0.25">
      <c r="A38" s="33">
        <v>36</v>
      </c>
      <c r="B38" s="54">
        <v>11</v>
      </c>
      <c r="C38" s="54" t="s">
        <v>301</v>
      </c>
      <c r="D38" s="46">
        <v>203</v>
      </c>
      <c r="E38" s="53" t="s">
        <v>417</v>
      </c>
      <c r="F38" s="55">
        <v>5</v>
      </c>
      <c r="G38" s="46">
        <v>211</v>
      </c>
      <c r="H38" s="46" t="s">
        <v>423</v>
      </c>
    </row>
    <row r="39" spans="1:8" ht="30" x14ac:dyDescent="0.25">
      <c r="A39" s="33">
        <v>37</v>
      </c>
      <c r="B39" s="54">
        <v>11</v>
      </c>
      <c r="C39" s="54" t="s">
        <v>301</v>
      </c>
      <c r="D39" s="46">
        <v>203</v>
      </c>
      <c r="E39" s="53" t="s">
        <v>417</v>
      </c>
      <c r="F39" s="55">
        <v>7</v>
      </c>
      <c r="G39" s="46">
        <v>221</v>
      </c>
      <c r="H39" s="46" t="s">
        <v>423</v>
      </c>
    </row>
    <row r="40" spans="1:8" ht="30" x14ac:dyDescent="0.25">
      <c r="A40" s="33">
        <v>38</v>
      </c>
      <c r="B40" s="54">
        <v>11</v>
      </c>
      <c r="C40" s="54" t="s">
        <v>301</v>
      </c>
      <c r="D40" s="46">
        <v>203</v>
      </c>
      <c r="E40" s="53" t="s">
        <v>422</v>
      </c>
      <c r="F40" s="55">
        <v>4</v>
      </c>
      <c r="G40" s="46">
        <v>281</v>
      </c>
      <c r="H40" s="46" t="s">
        <v>423</v>
      </c>
    </row>
    <row r="41" spans="1:8" ht="30" x14ac:dyDescent="0.25">
      <c r="A41" s="33">
        <v>39</v>
      </c>
      <c r="B41" s="54">
        <v>11</v>
      </c>
      <c r="C41" s="54" t="s">
        <v>301</v>
      </c>
      <c r="D41" s="46">
        <v>203</v>
      </c>
      <c r="E41" s="53" t="s">
        <v>421</v>
      </c>
      <c r="F41" s="55">
        <v>4</v>
      </c>
      <c r="G41" s="46">
        <v>281</v>
      </c>
      <c r="H41" s="46" t="s">
        <v>423</v>
      </c>
    </row>
    <row r="42" spans="1:8" x14ac:dyDescent="0.25">
      <c r="A42" s="33">
        <v>40</v>
      </c>
      <c r="B42" s="54">
        <v>12</v>
      </c>
      <c r="C42" s="33" t="s">
        <v>299</v>
      </c>
      <c r="D42" s="46">
        <v>100</v>
      </c>
      <c r="E42" s="59" t="s">
        <v>419</v>
      </c>
      <c r="F42" s="55">
        <v>1</v>
      </c>
      <c r="G42" s="46">
        <v>100</v>
      </c>
      <c r="H42" s="46" t="s">
        <v>418</v>
      </c>
    </row>
    <row r="43" spans="1:8" ht="60" x14ac:dyDescent="0.25">
      <c r="A43" s="33">
        <v>41</v>
      </c>
      <c r="B43" s="54">
        <v>13</v>
      </c>
      <c r="C43" s="33" t="s">
        <v>336</v>
      </c>
      <c r="D43" s="46">
        <v>600</v>
      </c>
      <c r="E43" s="53" t="s">
        <v>417</v>
      </c>
      <c r="F43" s="55" t="s">
        <v>424</v>
      </c>
      <c r="G43" s="46" t="s">
        <v>430</v>
      </c>
      <c r="H43" s="46" t="s">
        <v>418</v>
      </c>
    </row>
    <row r="44" spans="1:8" ht="60" x14ac:dyDescent="0.25">
      <c r="A44" s="33">
        <v>42</v>
      </c>
      <c r="B44" s="54">
        <v>13</v>
      </c>
      <c r="C44" s="33" t="s">
        <v>336</v>
      </c>
      <c r="D44" s="46">
        <v>600</v>
      </c>
      <c r="E44" s="54" t="s">
        <v>420</v>
      </c>
      <c r="F44" s="55" t="s">
        <v>424</v>
      </c>
      <c r="G44" s="46" t="s">
        <v>430</v>
      </c>
      <c r="H44" s="46" t="s">
        <v>418</v>
      </c>
    </row>
    <row r="45" spans="1:8" ht="60" x14ac:dyDescent="0.25">
      <c r="A45" s="33">
        <v>43</v>
      </c>
      <c r="B45" s="54">
        <v>13</v>
      </c>
      <c r="C45" s="33" t="s">
        <v>336</v>
      </c>
      <c r="D45" s="46">
        <v>600</v>
      </c>
      <c r="E45" s="54" t="s">
        <v>421</v>
      </c>
      <c r="F45" s="55" t="s">
        <v>424</v>
      </c>
      <c r="G45" s="46" t="s">
        <v>430</v>
      </c>
      <c r="H45" s="46" t="s">
        <v>418</v>
      </c>
    </row>
    <row r="46" spans="1:8" ht="60" x14ac:dyDescent="0.25">
      <c r="A46" s="33">
        <v>44</v>
      </c>
      <c r="B46" s="54">
        <v>13</v>
      </c>
      <c r="C46" s="33" t="s">
        <v>336</v>
      </c>
      <c r="D46" s="46">
        <v>600</v>
      </c>
      <c r="E46" s="54" t="s">
        <v>422</v>
      </c>
      <c r="F46" s="55" t="s">
        <v>424</v>
      </c>
      <c r="G46" s="46" t="s">
        <v>430</v>
      </c>
      <c r="H46" s="46" t="s">
        <v>418</v>
      </c>
    </row>
    <row r="47" spans="1:8" ht="60" x14ac:dyDescent="0.25">
      <c r="A47" s="33">
        <v>45</v>
      </c>
      <c r="B47" s="54">
        <v>13</v>
      </c>
      <c r="C47" s="33" t="s">
        <v>336</v>
      </c>
      <c r="D47" s="46">
        <v>600</v>
      </c>
      <c r="E47" s="54" t="s">
        <v>425</v>
      </c>
      <c r="F47" s="55" t="s">
        <v>424</v>
      </c>
      <c r="G47" s="46" t="s">
        <v>430</v>
      </c>
      <c r="H47" s="46" t="s">
        <v>418</v>
      </c>
    </row>
    <row r="48" spans="1:8" x14ac:dyDescent="0.25">
      <c r="F48" s="56"/>
    </row>
    <row r="49" spans="1:6" x14ac:dyDescent="0.25">
      <c r="A49" s="57"/>
      <c r="B49" s="57"/>
      <c r="C49" s="57"/>
      <c r="F49" s="56"/>
    </row>
    <row r="50" spans="1:6" x14ac:dyDescent="0.25">
      <c r="F50" s="56"/>
    </row>
    <row r="51" spans="1:6" x14ac:dyDescent="0.25">
      <c r="F51" s="56"/>
    </row>
    <row r="52" spans="1:6" x14ac:dyDescent="0.25">
      <c r="F52" s="56"/>
    </row>
    <row r="53" spans="1:6" x14ac:dyDescent="0.25">
      <c r="F53" s="56"/>
    </row>
    <row r="54" spans="1:6" x14ac:dyDescent="0.25">
      <c r="F54" s="56"/>
    </row>
    <row r="55" spans="1:6" x14ac:dyDescent="0.25">
      <c r="F55" s="56"/>
    </row>
    <row r="56" spans="1:6" x14ac:dyDescent="0.25">
      <c r="F56" s="56"/>
    </row>
    <row r="57" spans="1:6" x14ac:dyDescent="0.25">
      <c r="F57" s="56"/>
    </row>
    <row r="58" spans="1:6" x14ac:dyDescent="0.25">
      <c r="F58" s="56"/>
    </row>
    <row r="59" spans="1:6" x14ac:dyDescent="0.25">
      <c r="F59" s="56"/>
    </row>
    <row r="60" spans="1:6" x14ac:dyDescent="0.25">
      <c r="F60" s="56"/>
    </row>
    <row r="61" spans="1:6" x14ac:dyDescent="0.25">
      <c r="F61" s="56"/>
    </row>
    <row r="62" spans="1:6" x14ac:dyDescent="0.25">
      <c r="F62" s="56"/>
    </row>
    <row r="63" spans="1:6" x14ac:dyDescent="0.25">
      <c r="F63" s="56"/>
    </row>
    <row r="64" spans="1:6" x14ac:dyDescent="0.25">
      <c r="F64" s="56"/>
    </row>
    <row r="65" spans="6:6" x14ac:dyDescent="0.25">
      <c r="F65" s="56"/>
    </row>
    <row r="66" spans="6:6" x14ac:dyDescent="0.25">
      <c r="F66" s="56"/>
    </row>
    <row r="67" spans="6:6" x14ac:dyDescent="0.25">
      <c r="F67" s="56"/>
    </row>
    <row r="68" spans="6:6" x14ac:dyDescent="0.25">
      <c r="F68" s="56"/>
    </row>
    <row r="69" spans="6:6" x14ac:dyDescent="0.25">
      <c r="F69" s="56"/>
    </row>
    <row r="70" spans="6:6" x14ac:dyDescent="0.25">
      <c r="F70" s="56"/>
    </row>
    <row r="71" spans="6:6" x14ac:dyDescent="0.25">
      <c r="F71" s="56"/>
    </row>
    <row r="72" spans="6:6" x14ac:dyDescent="0.25">
      <c r="F72" s="56"/>
    </row>
    <row r="73" spans="6:6" x14ac:dyDescent="0.25">
      <c r="F73" s="56"/>
    </row>
    <row r="74" spans="6:6" x14ac:dyDescent="0.25">
      <c r="F74" s="56"/>
    </row>
    <row r="75" spans="6:6" x14ac:dyDescent="0.25">
      <c r="F75" s="56"/>
    </row>
    <row r="76" spans="6:6" x14ac:dyDescent="0.25">
      <c r="F76" s="56"/>
    </row>
    <row r="77" spans="6:6" x14ac:dyDescent="0.25">
      <c r="F77" s="56"/>
    </row>
    <row r="78" spans="6:6" x14ac:dyDescent="0.25">
      <c r="F78" s="56"/>
    </row>
    <row r="79" spans="6:6" x14ac:dyDescent="0.25">
      <c r="F79" s="56"/>
    </row>
    <row r="80" spans="6:6" x14ac:dyDescent="0.25">
      <c r="F80" s="56"/>
    </row>
    <row r="81" spans="6:6" x14ac:dyDescent="0.25">
      <c r="F81" s="56"/>
    </row>
  </sheetData>
  <pageMargins left="0.7" right="0.7" top="0.75" bottom="0.75" header="0.3" footer="0.3"/>
  <pageSetup paperSize="9" scale="4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8"/>
  <sheetViews>
    <sheetView topLeftCell="B22" workbookViewId="0">
      <selection activeCell="D56" sqref="D56"/>
    </sheetView>
  </sheetViews>
  <sheetFormatPr defaultRowHeight="15" x14ac:dyDescent="0.25"/>
  <cols>
    <col min="1" max="1" width="35" hidden="1" customWidth="1"/>
    <col min="3" max="3" width="13.28515625" customWidth="1"/>
    <col min="4" max="4" width="152.28515625" customWidth="1"/>
    <col min="5" max="5" width="30.140625" customWidth="1"/>
    <col min="6" max="6" width="30.5703125" customWidth="1"/>
    <col min="7" max="7" width="25" customWidth="1"/>
    <col min="8" max="8" width="63.140625" customWidth="1"/>
  </cols>
  <sheetData>
    <row r="1" spans="1:8" ht="45" x14ac:dyDescent="0.25">
      <c r="A1" s="31" t="s">
        <v>416</v>
      </c>
      <c r="B1" s="31" t="s">
        <v>412</v>
      </c>
      <c r="C1" s="31" t="s">
        <v>413</v>
      </c>
      <c r="D1" s="29" t="s">
        <v>302</v>
      </c>
      <c r="E1" s="31" t="s">
        <v>426</v>
      </c>
      <c r="F1" s="31" t="s">
        <v>414</v>
      </c>
      <c r="G1" s="31" t="s">
        <v>415</v>
      </c>
      <c r="H1" s="31" t="s">
        <v>427</v>
      </c>
    </row>
    <row r="2" spans="1:8" x14ac:dyDescent="0.25">
      <c r="A2" s="31">
        <v>8</v>
      </c>
      <c r="B2" s="31">
        <v>1</v>
      </c>
      <c r="C2" s="31">
        <v>2</v>
      </c>
      <c r="D2" s="31">
        <v>3</v>
      </c>
      <c r="E2" s="31">
        <v>4</v>
      </c>
      <c r="F2" s="31">
        <v>5</v>
      </c>
      <c r="G2" s="31">
        <v>6</v>
      </c>
      <c r="H2" s="31">
        <v>7</v>
      </c>
    </row>
    <row r="3" spans="1:8" x14ac:dyDescent="0.25">
      <c r="A3" s="46" t="s">
        <v>418</v>
      </c>
      <c r="B3" s="33">
        <v>1</v>
      </c>
      <c r="C3" s="58">
        <v>1</v>
      </c>
      <c r="D3" s="44" t="s">
        <v>290</v>
      </c>
      <c r="E3" s="46">
        <v>201</v>
      </c>
      <c r="F3" s="59" t="s">
        <v>417</v>
      </c>
      <c r="G3" s="55">
        <v>4</v>
      </c>
      <c r="H3" s="46">
        <v>201</v>
      </c>
    </row>
    <row r="4" spans="1:8" x14ac:dyDescent="0.25">
      <c r="A4" s="46" t="s">
        <v>418</v>
      </c>
      <c r="B4" s="33">
        <v>2</v>
      </c>
      <c r="C4" s="86">
        <v>2</v>
      </c>
      <c r="D4" s="89" t="s">
        <v>291</v>
      </c>
      <c r="E4" s="83">
        <v>200</v>
      </c>
      <c r="F4" s="59" t="s">
        <v>417</v>
      </c>
      <c r="G4" s="55">
        <v>7</v>
      </c>
      <c r="H4" s="46">
        <v>221</v>
      </c>
    </row>
    <row r="5" spans="1:8" x14ac:dyDescent="0.25">
      <c r="A5" s="46" t="s">
        <v>418</v>
      </c>
      <c r="B5" s="33">
        <v>3</v>
      </c>
      <c r="C5" s="88"/>
      <c r="D5" s="91"/>
      <c r="E5" s="85"/>
      <c r="F5" s="59" t="s">
        <v>419</v>
      </c>
      <c r="G5" s="55">
        <v>9</v>
      </c>
      <c r="H5" s="46">
        <v>291</v>
      </c>
    </row>
    <row r="6" spans="1:8" x14ac:dyDescent="0.25">
      <c r="A6" s="46" t="s">
        <v>418</v>
      </c>
      <c r="B6" s="33">
        <v>4</v>
      </c>
      <c r="C6" s="58">
        <v>3</v>
      </c>
      <c r="D6" s="44" t="s">
        <v>292</v>
      </c>
      <c r="E6" s="46">
        <v>211</v>
      </c>
      <c r="F6" s="59" t="s">
        <v>417</v>
      </c>
      <c r="G6" s="55">
        <v>5</v>
      </c>
      <c r="H6" s="46">
        <v>211</v>
      </c>
    </row>
    <row r="7" spans="1:8" x14ac:dyDescent="0.25">
      <c r="A7" s="46" t="s">
        <v>418</v>
      </c>
      <c r="B7" s="33">
        <v>5</v>
      </c>
      <c r="C7" s="86">
        <v>4</v>
      </c>
      <c r="D7" s="89" t="s">
        <v>293</v>
      </c>
      <c r="E7" s="83">
        <v>202</v>
      </c>
      <c r="F7" s="59" t="s">
        <v>417</v>
      </c>
      <c r="G7" s="55">
        <v>9</v>
      </c>
      <c r="H7" s="46">
        <v>232</v>
      </c>
    </row>
    <row r="8" spans="1:8" x14ac:dyDescent="0.25">
      <c r="A8" s="46" t="s">
        <v>418</v>
      </c>
      <c r="B8" s="33">
        <v>6</v>
      </c>
      <c r="C8" s="87"/>
      <c r="D8" s="90"/>
      <c r="E8" s="84"/>
      <c r="F8" s="59" t="s">
        <v>417</v>
      </c>
      <c r="G8" s="55">
        <v>10</v>
      </c>
      <c r="H8" s="46">
        <v>233</v>
      </c>
    </row>
    <row r="9" spans="1:8" x14ac:dyDescent="0.25">
      <c r="A9" s="46" t="s">
        <v>418</v>
      </c>
      <c r="B9" s="33">
        <v>7</v>
      </c>
      <c r="C9" s="87"/>
      <c r="D9" s="90"/>
      <c r="E9" s="84"/>
      <c r="F9" s="59" t="s">
        <v>417</v>
      </c>
      <c r="G9" s="55">
        <v>12</v>
      </c>
      <c r="H9" s="46">
        <v>242</v>
      </c>
    </row>
    <row r="10" spans="1:8" x14ac:dyDescent="0.25">
      <c r="A10" s="46" t="s">
        <v>418</v>
      </c>
      <c r="B10" s="33">
        <v>8</v>
      </c>
      <c r="C10" s="88"/>
      <c r="D10" s="91"/>
      <c r="E10" s="85"/>
      <c r="F10" s="59" t="s">
        <v>417</v>
      </c>
      <c r="G10" s="55">
        <v>13</v>
      </c>
      <c r="H10" s="46">
        <v>243</v>
      </c>
    </row>
    <row r="11" spans="1:8" x14ac:dyDescent="0.25">
      <c r="A11" s="46" t="s">
        <v>418</v>
      </c>
      <c r="B11" s="33">
        <v>9</v>
      </c>
      <c r="C11" s="58">
        <v>5</v>
      </c>
      <c r="D11" s="44" t="s">
        <v>294</v>
      </c>
      <c r="E11" s="46">
        <v>261</v>
      </c>
      <c r="F11" s="59" t="s">
        <v>417</v>
      </c>
      <c r="G11" s="55">
        <v>17</v>
      </c>
      <c r="H11" s="46">
        <v>261</v>
      </c>
    </row>
    <row r="12" spans="1:8" x14ac:dyDescent="0.25">
      <c r="A12" s="46" t="s">
        <v>418</v>
      </c>
      <c r="B12" s="33">
        <v>10</v>
      </c>
      <c r="C12" s="86">
        <v>6</v>
      </c>
      <c r="D12" s="89" t="s">
        <v>295</v>
      </c>
      <c r="E12" s="83">
        <v>400</v>
      </c>
      <c r="F12" s="59" t="s">
        <v>417</v>
      </c>
      <c r="G12" s="55">
        <v>23</v>
      </c>
      <c r="H12" s="46">
        <v>401</v>
      </c>
    </row>
    <row r="13" spans="1:8" x14ac:dyDescent="0.25">
      <c r="A13" s="46" t="s">
        <v>418</v>
      </c>
      <c r="B13" s="33">
        <v>11</v>
      </c>
      <c r="C13" s="87"/>
      <c r="D13" s="90"/>
      <c r="E13" s="84"/>
      <c r="F13" s="59" t="s">
        <v>420</v>
      </c>
      <c r="G13" s="55">
        <v>11</v>
      </c>
      <c r="H13" s="46">
        <v>401</v>
      </c>
    </row>
    <row r="14" spans="1:8" x14ac:dyDescent="0.25">
      <c r="A14" s="46" t="s">
        <v>418</v>
      </c>
      <c r="B14" s="33">
        <v>12</v>
      </c>
      <c r="C14" s="87"/>
      <c r="D14" s="90"/>
      <c r="E14" s="84"/>
      <c r="F14" s="59" t="s">
        <v>419</v>
      </c>
      <c r="G14" s="55">
        <v>10</v>
      </c>
      <c r="H14" s="46">
        <v>401</v>
      </c>
    </row>
    <row r="15" spans="1:8" x14ac:dyDescent="0.25">
      <c r="A15" s="46" t="s">
        <v>418</v>
      </c>
      <c r="B15" s="33">
        <v>13</v>
      </c>
      <c r="C15" s="87"/>
      <c r="D15" s="90"/>
      <c r="E15" s="84"/>
      <c r="F15" s="59" t="s">
        <v>421</v>
      </c>
      <c r="G15" s="55">
        <v>6</v>
      </c>
      <c r="H15" s="46">
        <v>401</v>
      </c>
    </row>
    <row r="16" spans="1:8" x14ac:dyDescent="0.25">
      <c r="A16" s="46" t="s">
        <v>418</v>
      </c>
      <c r="B16" s="33">
        <v>14</v>
      </c>
      <c r="C16" s="87"/>
      <c r="D16" s="90"/>
      <c r="E16" s="84"/>
      <c r="F16" s="59" t="s">
        <v>421</v>
      </c>
      <c r="G16" s="55">
        <v>12</v>
      </c>
      <c r="H16" s="46">
        <v>431</v>
      </c>
    </row>
    <row r="17" spans="1:8" x14ac:dyDescent="0.25">
      <c r="A17" s="46" t="s">
        <v>418</v>
      </c>
      <c r="B17" s="33">
        <v>15</v>
      </c>
      <c r="C17" s="87"/>
      <c r="D17" s="90"/>
      <c r="E17" s="84"/>
      <c r="F17" s="59" t="s">
        <v>422</v>
      </c>
      <c r="G17" s="55">
        <v>6</v>
      </c>
      <c r="H17" s="46">
        <v>401</v>
      </c>
    </row>
    <row r="18" spans="1:8" x14ac:dyDescent="0.25">
      <c r="A18" s="46" t="s">
        <v>418</v>
      </c>
      <c r="B18" s="33">
        <v>16</v>
      </c>
      <c r="C18" s="88"/>
      <c r="D18" s="91"/>
      <c r="E18" s="85"/>
      <c r="F18" s="59" t="s">
        <v>422</v>
      </c>
      <c r="G18" s="55">
        <v>12</v>
      </c>
      <c r="H18" s="46">
        <v>431</v>
      </c>
    </row>
    <row r="19" spans="1:8" x14ac:dyDescent="0.25">
      <c r="A19" s="46" t="s">
        <v>418</v>
      </c>
      <c r="B19" s="33">
        <v>17</v>
      </c>
      <c r="C19" s="86">
        <v>7</v>
      </c>
      <c r="D19" s="89" t="s">
        <v>296</v>
      </c>
      <c r="E19" s="83">
        <v>411</v>
      </c>
      <c r="F19" s="59" t="s">
        <v>417</v>
      </c>
      <c r="G19" s="55">
        <v>24</v>
      </c>
      <c r="H19" s="46">
        <v>411</v>
      </c>
    </row>
    <row r="20" spans="1:8" x14ac:dyDescent="0.25">
      <c r="A20" s="46" t="s">
        <v>418</v>
      </c>
      <c r="B20" s="33">
        <v>18</v>
      </c>
      <c r="C20" s="87"/>
      <c r="D20" s="90"/>
      <c r="E20" s="84"/>
      <c r="F20" s="59" t="s">
        <v>420</v>
      </c>
      <c r="G20" s="55">
        <v>12</v>
      </c>
      <c r="H20" s="46">
        <v>411</v>
      </c>
    </row>
    <row r="21" spans="1:8" x14ac:dyDescent="0.25">
      <c r="A21" s="46" t="s">
        <v>418</v>
      </c>
      <c r="B21" s="33">
        <v>19</v>
      </c>
      <c r="C21" s="87"/>
      <c r="D21" s="90"/>
      <c r="E21" s="84"/>
      <c r="F21" s="59" t="s">
        <v>419</v>
      </c>
      <c r="G21" s="55">
        <v>11</v>
      </c>
      <c r="H21" s="46">
        <v>411</v>
      </c>
    </row>
    <row r="22" spans="1:8" x14ac:dyDescent="0.25">
      <c r="A22" s="46" t="s">
        <v>418</v>
      </c>
      <c r="B22" s="33">
        <v>20</v>
      </c>
      <c r="C22" s="87"/>
      <c r="D22" s="90"/>
      <c r="E22" s="84"/>
      <c r="F22" s="59" t="s">
        <v>421</v>
      </c>
      <c r="G22" s="55">
        <v>10</v>
      </c>
      <c r="H22" s="46">
        <v>411</v>
      </c>
    </row>
    <row r="23" spans="1:8" x14ac:dyDescent="0.25">
      <c r="A23" s="46" t="s">
        <v>418</v>
      </c>
      <c r="B23" s="33">
        <v>21</v>
      </c>
      <c r="C23" s="88"/>
      <c r="D23" s="91"/>
      <c r="E23" s="85"/>
      <c r="F23" s="59" t="s">
        <v>422</v>
      </c>
      <c r="G23" s="55">
        <v>10</v>
      </c>
      <c r="H23" s="46">
        <v>411</v>
      </c>
    </row>
    <row r="24" spans="1:8" x14ac:dyDescent="0.25">
      <c r="A24" s="46" t="s">
        <v>418</v>
      </c>
      <c r="B24" s="33">
        <v>22</v>
      </c>
      <c r="C24" s="86">
        <v>8</v>
      </c>
      <c r="D24" s="89" t="s">
        <v>297</v>
      </c>
      <c r="E24" s="83">
        <v>421</v>
      </c>
      <c r="F24" s="59" t="s">
        <v>417</v>
      </c>
      <c r="G24" s="55">
        <v>25</v>
      </c>
      <c r="H24" s="46">
        <v>421</v>
      </c>
    </row>
    <row r="25" spans="1:8" x14ac:dyDescent="0.25">
      <c r="A25" s="46" t="s">
        <v>418</v>
      </c>
      <c r="B25" s="33">
        <v>23</v>
      </c>
      <c r="C25" s="87"/>
      <c r="D25" s="90"/>
      <c r="E25" s="84"/>
      <c r="F25" s="59" t="s">
        <v>420</v>
      </c>
      <c r="G25" s="55">
        <v>13</v>
      </c>
      <c r="H25" s="46">
        <v>421</v>
      </c>
    </row>
    <row r="26" spans="1:8" x14ac:dyDescent="0.25">
      <c r="A26" s="46" t="s">
        <v>418</v>
      </c>
      <c r="B26" s="33">
        <v>24</v>
      </c>
      <c r="C26" s="87"/>
      <c r="D26" s="90"/>
      <c r="E26" s="84"/>
      <c r="F26" s="59" t="s">
        <v>419</v>
      </c>
      <c r="G26" s="55">
        <v>12</v>
      </c>
      <c r="H26" s="46">
        <v>421</v>
      </c>
    </row>
    <row r="27" spans="1:8" x14ac:dyDescent="0.25">
      <c r="A27" s="46" t="s">
        <v>418</v>
      </c>
      <c r="B27" s="33">
        <v>25</v>
      </c>
      <c r="C27" s="87"/>
      <c r="D27" s="90"/>
      <c r="E27" s="84"/>
      <c r="F27" s="59" t="s">
        <v>421</v>
      </c>
      <c r="G27" s="55">
        <v>11</v>
      </c>
      <c r="H27" s="46">
        <v>421</v>
      </c>
    </row>
    <row r="28" spans="1:8" x14ac:dyDescent="0.25">
      <c r="A28" s="46" t="s">
        <v>418</v>
      </c>
      <c r="B28" s="33">
        <v>26</v>
      </c>
      <c r="C28" s="88"/>
      <c r="D28" s="91"/>
      <c r="E28" s="85"/>
      <c r="F28" s="59" t="s">
        <v>422</v>
      </c>
      <c r="G28" s="55">
        <v>11</v>
      </c>
      <c r="H28" s="46">
        <v>421</v>
      </c>
    </row>
    <row r="29" spans="1:8" x14ac:dyDescent="0.25">
      <c r="A29" s="46" t="s">
        <v>418</v>
      </c>
      <c r="B29" s="33">
        <v>27</v>
      </c>
      <c r="C29" s="86">
        <v>9</v>
      </c>
      <c r="D29" s="89" t="s">
        <v>298</v>
      </c>
      <c r="E29" s="83">
        <v>501</v>
      </c>
      <c r="F29" s="59" t="s">
        <v>417</v>
      </c>
      <c r="G29" s="55">
        <v>27</v>
      </c>
      <c r="H29" s="46">
        <v>501</v>
      </c>
    </row>
    <row r="30" spans="1:8" x14ac:dyDescent="0.25">
      <c r="A30" s="46" t="s">
        <v>418</v>
      </c>
      <c r="B30" s="33">
        <v>28</v>
      </c>
      <c r="C30" s="87"/>
      <c r="D30" s="90"/>
      <c r="E30" s="84"/>
      <c r="F30" s="59" t="s">
        <v>422</v>
      </c>
      <c r="G30" s="55">
        <v>7</v>
      </c>
      <c r="H30" s="46">
        <v>501</v>
      </c>
    </row>
    <row r="31" spans="1:8" x14ac:dyDescent="0.25">
      <c r="A31" s="46" t="s">
        <v>418</v>
      </c>
      <c r="B31" s="33">
        <v>29</v>
      </c>
      <c r="C31" s="88"/>
      <c r="D31" s="91"/>
      <c r="E31" s="85"/>
      <c r="F31" s="59" t="s">
        <v>421</v>
      </c>
      <c r="G31" s="55">
        <v>7</v>
      </c>
      <c r="H31" s="46">
        <v>501</v>
      </c>
    </row>
    <row r="32" spans="1:8" x14ac:dyDescent="0.25">
      <c r="A32" s="46" t="s">
        <v>418</v>
      </c>
      <c r="B32" s="33">
        <v>30</v>
      </c>
      <c r="C32" s="86">
        <v>10</v>
      </c>
      <c r="D32" s="89" t="s">
        <v>300</v>
      </c>
      <c r="E32" s="83">
        <v>311</v>
      </c>
      <c r="F32" s="59" t="s">
        <v>417</v>
      </c>
      <c r="G32" s="55">
        <v>20</v>
      </c>
      <c r="H32" s="46">
        <v>311</v>
      </c>
    </row>
    <row r="33" spans="1:8" x14ac:dyDescent="0.25">
      <c r="A33" s="46" t="s">
        <v>418</v>
      </c>
      <c r="B33" s="33">
        <v>31</v>
      </c>
      <c r="C33" s="87"/>
      <c r="D33" s="90"/>
      <c r="E33" s="84"/>
      <c r="F33" s="59" t="s">
        <v>417</v>
      </c>
      <c r="G33" s="55">
        <v>22</v>
      </c>
      <c r="H33" s="46">
        <v>311</v>
      </c>
    </row>
    <row r="34" spans="1:8" x14ac:dyDescent="0.25">
      <c r="A34" s="46" t="s">
        <v>418</v>
      </c>
      <c r="B34" s="33">
        <v>32</v>
      </c>
      <c r="C34" s="87"/>
      <c r="D34" s="90"/>
      <c r="E34" s="84"/>
      <c r="F34" s="59" t="s">
        <v>420</v>
      </c>
      <c r="G34" s="55">
        <v>5</v>
      </c>
      <c r="H34" s="46">
        <v>311</v>
      </c>
    </row>
    <row r="35" spans="1:8" x14ac:dyDescent="0.25">
      <c r="A35" s="46" t="s">
        <v>418</v>
      </c>
      <c r="B35" s="33">
        <v>33</v>
      </c>
      <c r="C35" s="87"/>
      <c r="D35" s="90"/>
      <c r="E35" s="84"/>
      <c r="F35" s="59" t="s">
        <v>421</v>
      </c>
      <c r="G35" s="55">
        <v>9</v>
      </c>
      <c r="H35" s="46">
        <v>311</v>
      </c>
    </row>
    <row r="36" spans="1:8" x14ac:dyDescent="0.25">
      <c r="A36" s="46" t="s">
        <v>418</v>
      </c>
      <c r="B36" s="33">
        <v>34</v>
      </c>
      <c r="C36" s="88"/>
      <c r="D36" s="91"/>
      <c r="E36" s="85"/>
      <c r="F36" s="59" t="s">
        <v>422</v>
      </c>
      <c r="G36" s="55">
        <v>9</v>
      </c>
      <c r="H36" s="46">
        <v>311</v>
      </c>
    </row>
    <row r="37" spans="1:8" x14ac:dyDescent="0.25">
      <c r="A37" s="46" t="s">
        <v>418</v>
      </c>
      <c r="B37" s="33">
        <v>35</v>
      </c>
      <c r="C37" s="86">
        <v>11</v>
      </c>
      <c r="D37" s="89" t="s">
        <v>301</v>
      </c>
      <c r="E37" s="83">
        <v>203</v>
      </c>
      <c r="F37" s="59" t="s">
        <v>417</v>
      </c>
      <c r="G37" s="55">
        <v>4</v>
      </c>
      <c r="H37" s="46">
        <v>201</v>
      </c>
    </row>
    <row r="38" spans="1:8" ht="30" x14ac:dyDescent="0.25">
      <c r="A38" s="46" t="s">
        <v>423</v>
      </c>
      <c r="B38" s="33">
        <v>36</v>
      </c>
      <c r="C38" s="87"/>
      <c r="D38" s="90"/>
      <c r="E38" s="84"/>
      <c r="F38" s="59" t="s">
        <v>417</v>
      </c>
      <c r="G38" s="55">
        <v>5</v>
      </c>
      <c r="H38" s="46">
        <v>211</v>
      </c>
    </row>
    <row r="39" spans="1:8" ht="30" x14ac:dyDescent="0.25">
      <c r="A39" s="46" t="s">
        <v>423</v>
      </c>
      <c r="B39" s="33">
        <v>37</v>
      </c>
      <c r="C39" s="87"/>
      <c r="D39" s="90"/>
      <c r="E39" s="84"/>
      <c r="F39" s="59" t="s">
        <v>417</v>
      </c>
      <c r="G39" s="55">
        <v>7</v>
      </c>
      <c r="H39" s="46">
        <v>221</v>
      </c>
    </row>
    <row r="40" spans="1:8" ht="30" x14ac:dyDescent="0.25">
      <c r="A40" s="46" t="s">
        <v>423</v>
      </c>
      <c r="B40" s="33">
        <v>38</v>
      </c>
      <c r="C40" s="87"/>
      <c r="D40" s="90"/>
      <c r="E40" s="84"/>
      <c r="F40" s="59" t="s">
        <v>422</v>
      </c>
      <c r="G40" s="55">
        <v>4</v>
      </c>
      <c r="H40" s="46">
        <v>281</v>
      </c>
    </row>
    <row r="41" spans="1:8" ht="30" x14ac:dyDescent="0.25">
      <c r="A41" s="46" t="s">
        <v>423</v>
      </c>
      <c r="B41" s="33">
        <v>39</v>
      </c>
      <c r="C41" s="88"/>
      <c r="D41" s="91"/>
      <c r="E41" s="85"/>
      <c r="F41" s="59" t="s">
        <v>421</v>
      </c>
      <c r="G41" s="55">
        <v>4</v>
      </c>
      <c r="H41" s="46">
        <v>281</v>
      </c>
    </row>
    <row r="42" spans="1:8" ht="30" x14ac:dyDescent="0.25">
      <c r="A42" s="46" t="s">
        <v>423</v>
      </c>
      <c r="B42" s="33">
        <v>40</v>
      </c>
      <c r="C42" s="58">
        <v>12</v>
      </c>
      <c r="D42" s="44" t="s">
        <v>299</v>
      </c>
      <c r="E42" s="46">
        <v>100</v>
      </c>
      <c r="F42" s="59" t="s">
        <v>419</v>
      </c>
      <c r="G42" s="55">
        <v>1</v>
      </c>
      <c r="H42" s="46">
        <v>100</v>
      </c>
    </row>
    <row r="43" spans="1:8" ht="60" x14ac:dyDescent="0.25">
      <c r="A43" s="46" t="s">
        <v>418</v>
      </c>
      <c r="B43" s="33">
        <v>41</v>
      </c>
      <c r="C43" s="86">
        <v>13</v>
      </c>
      <c r="D43" s="89" t="s">
        <v>336</v>
      </c>
      <c r="E43" s="83">
        <v>600</v>
      </c>
      <c r="F43" s="59" t="s">
        <v>417</v>
      </c>
      <c r="G43" s="55" t="s">
        <v>424</v>
      </c>
      <c r="H43" s="46" t="s">
        <v>430</v>
      </c>
    </row>
    <row r="44" spans="1:8" ht="60" x14ac:dyDescent="0.25">
      <c r="A44" s="46" t="s">
        <v>418</v>
      </c>
      <c r="B44" s="33">
        <v>42</v>
      </c>
      <c r="C44" s="87"/>
      <c r="D44" s="90"/>
      <c r="E44" s="84"/>
      <c r="F44" s="54" t="s">
        <v>420</v>
      </c>
      <c r="G44" s="55" t="s">
        <v>424</v>
      </c>
      <c r="H44" s="46" t="s">
        <v>430</v>
      </c>
    </row>
    <row r="45" spans="1:8" ht="60" x14ac:dyDescent="0.25">
      <c r="A45" s="46" t="s">
        <v>418</v>
      </c>
      <c r="B45" s="33">
        <v>43</v>
      </c>
      <c r="C45" s="87"/>
      <c r="D45" s="90"/>
      <c r="E45" s="84"/>
      <c r="F45" s="54" t="s">
        <v>421</v>
      </c>
      <c r="G45" s="55" t="s">
        <v>424</v>
      </c>
      <c r="H45" s="46" t="s">
        <v>430</v>
      </c>
    </row>
    <row r="46" spans="1:8" ht="60" x14ac:dyDescent="0.25">
      <c r="A46" s="46" t="s">
        <v>418</v>
      </c>
      <c r="B46" s="33">
        <v>44</v>
      </c>
      <c r="C46" s="87"/>
      <c r="D46" s="90"/>
      <c r="E46" s="84"/>
      <c r="F46" s="54" t="s">
        <v>422</v>
      </c>
      <c r="G46" s="55" t="s">
        <v>424</v>
      </c>
      <c r="H46" s="46" t="s">
        <v>430</v>
      </c>
    </row>
    <row r="47" spans="1:8" ht="60" x14ac:dyDescent="0.25">
      <c r="A47" s="46" t="s">
        <v>418</v>
      </c>
      <c r="B47" s="33">
        <v>45</v>
      </c>
      <c r="C47" s="88"/>
      <c r="D47" s="91"/>
      <c r="E47" s="85"/>
      <c r="F47" s="54" t="s">
        <v>425</v>
      </c>
      <c r="G47" s="55" t="s">
        <v>424</v>
      </c>
      <c r="H47" s="46" t="s">
        <v>430</v>
      </c>
    </row>
    <row r="48" spans="1:8" x14ac:dyDescent="0.25">
      <c r="G48" s="56"/>
    </row>
    <row r="49" spans="2:7" x14ac:dyDescent="0.25">
      <c r="B49" s="57"/>
      <c r="C49" s="57"/>
      <c r="D49" s="57"/>
      <c r="G49" s="56"/>
    </row>
    <row r="50" spans="2:7" x14ac:dyDescent="0.25">
      <c r="G50" s="56"/>
    </row>
    <row r="51" spans="2:7" x14ac:dyDescent="0.25">
      <c r="G51" s="56"/>
    </row>
    <row r="52" spans="2:7" x14ac:dyDescent="0.25">
      <c r="G52" s="56"/>
    </row>
    <row r="53" spans="2:7" x14ac:dyDescent="0.25">
      <c r="G53" s="56"/>
    </row>
    <row r="54" spans="2:7" x14ac:dyDescent="0.25">
      <c r="G54" s="56"/>
    </row>
    <row r="55" spans="2:7" x14ac:dyDescent="0.25">
      <c r="G55" s="56"/>
    </row>
    <row r="56" spans="2:7" x14ac:dyDescent="0.25">
      <c r="G56" s="56"/>
    </row>
    <row r="57" spans="2:7" x14ac:dyDescent="0.25">
      <c r="G57" s="56"/>
    </row>
    <row r="58" spans="2:7" x14ac:dyDescent="0.25">
      <c r="G58" s="56"/>
    </row>
    <row r="59" spans="2:7" x14ac:dyDescent="0.25">
      <c r="G59" s="56"/>
    </row>
    <row r="60" spans="2:7" x14ac:dyDescent="0.25">
      <c r="G60" s="56"/>
    </row>
    <row r="61" spans="2:7" x14ac:dyDescent="0.25">
      <c r="G61" s="56"/>
    </row>
    <row r="62" spans="2:7" x14ac:dyDescent="0.25">
      <c r="G62" s="56"/>
    </row>
    <row r="63" spans="2:7" x14ac:dyDescent="0.25">
      <c r="G63" s="56"/>
    </row>
    <row r="64" spans="2:7" x14ac:dyDescent="0.25">
      <c r="G64" s="56"/>
    </row>
    <row r="65" spans="7:7" x14ac:dyDescent="0.25">
      <c r="G65" s="56"/>
    </row>
    <row r="66" spans="7:7" x14ac:dyDescent="0.25">
      <c r="G66" s="56"/>
    </row>
    <row r="67" spans="7:7" x14ac:dyDescent="0.25">
      <c r="G67" s="56"/>
    </row>
    <row r="68" spans="7:7" x14ac:dyDescent="0.25">
      <c r="G68" s="56"/>
    </row>
    <row r="69" spans="7:7" x14ac:dyDescent="0.25">
      <c r="G69" s="56"/>
    </row>
    <row r="70" spans="7:7" x14ac:dyDescent="0.25">
      <c r="G70" s="56"/>
    </row>
    <row r="71" spans="7:7" x14ac:dyDescent="0.25">
      <c r="G71" s="56"/>
    </row>
    <row r="72" spans="7:7" x14ac:dyDescent="0.25">
      <c r="G72" s="56"/>
    </row>
    <row r="73" spans="7:7" x14ac:dyDescent="0.25">
      <c r="G73" s="56"/>
    </row>
    <row r="74" spans="7:7" x14ac:dyDescent="0.25">
      <c r="G74" s="56"/>
    </row>
    <row r="75" spans="7:7" x14ac:dyDescent="0.25">
      <c r="G75" s="56"/>
    </row>
    <row r="76" spans="7:7" x14ac:dyDescent="0.25">
      <c r="G76" s="56"/>
    </row>
    <row r="77" spans="7:7" x14ac:dyDescent="0.25">
      <c r="G77" s="56"/>
    </row>
    <row r="78" spans="7:7" x14ac:dyDescent="0.25">
      <c r="G78" s="56"/>
    </row>
    <row r="79" spans="7:7" x14ac:dyDescent="0.25">
      <c r="G79" s="56"/>
    </row>
    <row r="80" spans="7:7" x14ac:dyDescent="0.25">
      <c r="G80" s="56"/>
    </row>
    <row r="81" spans="6:7" x14ac:dyDescent="0.25">
      <c r="G81" s="56"/>
    </row>
    <row r="85" spans="6:7" x14ac:dyDescent="0.25">
      <c r="F85" t="e" cm="1">
        <f t="array" aca="1" ref="F85:F88" ca="1">_xlfn.UNIQUE(F45:F81)</f>
        <v>#NAME?</v>
      </c>
    </row>
    <row r="86" spans="6:7" x14ac:dyDescent="0.25">
      <c r="F86" t="e">
        <f ca="1"/>
        <v>#NAME?</v>
      </c>
    </row>
    <row r="87" spans="6:7" x14ac:dyDescent="0.25">
      <c r="F87" t="e">
        <f ca="1"/>
        <v>#NAME?</v>
      </c>
    </row>
    <row r="88" spans="6:7" x14ac:dyDescent="0.25">
      <c r="F88" t="e">
        <f ca="1"/>
        <v>#NAME?</v>
      </c>
    </row>
  </sheetData>
  <mergeCells count="27">
    <mergeCell ref="C19:C23"/>
    <mergeCell ref="C24:C28"/>
    <mergeCell ref="C29:C31"/>
    <mergeCell ref="C4:C5"/>
    <mergeCell ref="C7:C10"/>
    <mergeCell ref="C12:C18"/>
    <mergeCell ref="D12:D18"/>
    <mergeCell ref="D7:D10"/>
    <mergeCell ref="D4:D5"/>
    <mergeCell ref="D43:D47"/>
    <mergeCell ref="D29:D31"/>
    <mergeCell ref="D24:D28"/>
    <mergeCell ref="D19:D23"/>
    <mergeCell ref="E4:E5"/>
    <mergeCell ref="E7:E10"/>
    <mergeCell ref="E12:E18"/>
    <mergeCell ref="E19:E23"/>
    <mergeCell ref="E24:E28"/>
    <mergeCell ref="E43:E47"/>
    <mergeCell ref="E29:E31"/>
    <mergeCell ref="C32:C36"/>
    <mergeCell ref="D32:D36"/>
    <mergeCell ref="E32:E36"/>
    <mergeCell ref="C37:C41"/>
    <mergeCell ref="D37:D41"/>
    <mergeCell ref="E37:E41"/>
    <mergeCell ref="C43:C47"/>
  </mergeCells>
  <pageMargins left="0.7" right="0.7" top="0.75" bottom="0.75" header="0.3" footer="0.3"/>
  <pageSetup paperSize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12</vt:i4>
      </vt:variant>
    </vt:vector>
  </HeadingPairs>
  <TitlesOfParts>
    <vt:vector size="12" baseType="lpstr">
      <vt:lpstr>Краткая</vt:lpstr>
      <vt:lpstr>Расширенная</vt:lpstr>
      <vt:lpstr>Раздел 1</vt:lpstr>
      <vt:lpstr>Раздел 2</vt:lpstr>
      <vt:lpstr>Раздел 3</vt:lpstr>
      <vt:lpstr>Указания_выгрузка</vt:lpstr>
      <vt:lpstr>Справочник_КТО</vt:lpstr>
      <vt:lpstr>Справочник_ККП</vt:lpstr>
      <vt:lpstr>к инструкции</vt:lpstr>
      <vt:lpstr>Полная</vt:lpstr>
      <vt:lpstr>Лист1</vt:lpstr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 С. Сафонов</dc:creator>
  <cp:lastModifiedBy>Алексей Щиголев</cp:lastModifiedBy>
  <cp:lastPrinted>2021-03-19T10:30:37Z</cp:lastPrinted>
  <dcterms:created xsi:type="dcterms:W3CDTF">2015-06-05T18:19:34Z</dcterms:created>
  <dcterms:modified xsi:type="dcterms:W3CDTF">2021-03-26T09:01:08Z</dcterms:modified>
</cp:coreProperties>
</file>